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ый ООП 2023-2027\"/>
    </mc:Choice>
  </mc:AlternateContent>
  <bookViews>
    <workbookView xWindow="-105" yWindow="-105" windowWidth="23250" windowHeight="12570" tabRatio="581" activeTab="3"/>
  </bookViews>
  <sheets>
    <sheet name="КУГ-1" sheetId="12" r:id="rId1"/>
    <sheet name="КУГ-2" sheetId="13" r:id="rId2"/>
    <sheet name="КУГ-3" sheetId="14" r:id="rId3"/>
    <sheet name="КУГ-4" sheetId="15" r:id="rId4"/>
  </sheets>
  <calcPr calcId="162913"/>
</workbook>
</file>

<file path=xl/calcChain.xml><?xml version="1.0" encoding="utf-8"?>
<calcChain xmlns="http://schemas.openxmlformats.org/spreadsheetml/2006/main">
  <c r="AT24" i="15" l="1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AV27" i="13"/>
  <c r="AU27" i="13"/>
  <c r="AT27" i="13"/>
  <c r="AS27" i="13"/>
  <c r="AW27" i="13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AR55" i="13"/>
  <c r="AQ55" i="13"/>
  <c r="AP55" i="13"/>
  <c r="AO55" i="13"/>
  <c r="AN55" i="13"/>
  <c r="AM55" i="13"/>
  <c r="AL55" i="13"/>
  <c r="AK55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V56" i="13" s="1"/>
  <c r="U55" i="13"/>
  <c r="U56" i="13" s="1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AT54" i="13"/>
  <c r="AT56" i="13" s="1"/>
  <c r="AS54" i="13"/>
  <c r="AR54" i="13"/>
  <c r="AR56" i="13" s="1"/>
  <c r="AQ54" i="13"/>
  <c r="AP54" i="13"/>
  <c r="AP56" i="13" s="1"/>
  <c r="AO54" i="13"/>
  <c r="AO56" i="13" s="1"/>
  <c r="AN54" i="13"/>
  <c r="AM54" i="13"/>
  <c r="AL54" i="13"/>
  <c r="AK54" i="13"/>
  <c r="AJ54" i="13"/>
  <c r="AJ56" i="13" s="1"/>
  <c r="AI54" i="13"/>
  <c r="AH54" i="13"/>
  <c r="AG54" i="13"/>
  <c r="AF54" i="13"/>
  <c r="AF56" i="13" s="1"/>
  <c r="AE54" i="13"/>
  <c r="AD54" i="13"/>
  <c r="AD56" i="13" s="1"/>
  <c r="AC54" i="13"/>
  <c r="AC56" i="13" s="1"/>
  <c r="AB54" i="13"/>
  <c r="AA54" i="13"/>
  <c r="Z54" i="13"/>
  <c r="Y54" i="13"/>
  <c r="X54" i="13"/>
  <c r="X56" i="13" s="1"/>
  <c r="W54" i="13"/>
  <c r="T54" i="13"/>
  <c r="S54" i="13"/>
  <c r="R54" i="13"/>
  <c r="R56" i="13" s="1"/>
  <c r="Q54" i="13"/>
  <c r="P54" i="13"/>
  <c r="O54" i="13"/>
  <c r="N54" i="13"/>
  <c r="M54" i="13"/>
  <c r="L54" i="13"/>
  <c r="L56" i="13" s="1"/>
  <c r="K54" i="13"/>
  <c r="J54" i="13"/>
  <c r="I54" i="13"/>
  <c r="I56" i="13" s="1"/>
  <c r="H54" i="13"/>
  <c r="G54" i="13"/>
  <c r="F54" i="13"/>
  <c r="F56" i="13" s="1"/>
  <c r="E54" i="13"/>
  <c r="D54" i="13"/>
  <c r="BE53" i="13"/>
  <c r="BD53" i="13"/>
  <c r="BE47" i="13"/>
  <c r="BD47" i="13"/>
  <c r="BE46" i="13"/>
  <c r="BD46" i="13"/>
  <c r="BE45" i="13"/>
  <c r="BD45" i="13"/>
  <c r="BE44" i="13"/>
  <c r="BD44" i="13"/>
  <c r="BE43" i="13"/>
  <c r="BD43" i="13"/>
  <c r="BE42" i="13"/>
  <c r="BD42" i="13"/>
  <c r="BE41" i="13"/>
  <c r="BD41" i="13"/>
  <c r="BE40" i="13"/>
  <c r="BD40" i="13"/>
  <c r="BE39" i="13"/>
  <c r="BD39" i="13"/>
  <c r="BE38" i="13"/>
  <c r="BD38" i="13"/>
  <c r="BE37" i="13"/>
  <c r="BD37" i="13"/>
  <c r="BE36" i="13"/>
  <c r="BD36" i="13"/>
  <c r="BE35" i="13"/>
  <c r="BD35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BE30" i="12"/>
  <c r="D56" i="13" l="1"/>
  <c r="P56" i="13"/>
  <c r="E56" i="13"/>
  <c r="Q56" i="13"/>
  <c r="H56" i="13"/>
  <c r="T56" i="13"/>
  <c r="AH56" i="13"/>
  <c r="J56" i="13"/>
  <c r="Y56" i="13"/>
  <c r="AK56" i="13"/>
  <c r="Z56" i="13"/>
  <c r="AL56" i="13"/>
  <c r="M56" i="13"/>
  <c r="N56" i="13"/>
  <c r="AB56" i="13"/>
  <c r="AN56" i="13"/>
  <c r="W56" i="13"/>
  <c r="AA56" i="13"/>
  <c r="AE56" i="13"/>
  <c r="AI56" i="13"/>
  <c r="AM56" i="13"/>
  <c r="AQ56" i="13"/>
  <c r="G56" i="13"/>
  <c r="K56" i="13"/>
  <c r="O56" i="13"/>
  <c r="S56" i="13"/>
  <c r="BE54" i="13"/>
  <c r="AG56" i="13"/>
  <c r="BD54" i="13"/>
  <c r="BE39" i="12"/>
  <c r="AS44" i="12"/>
  <c r="AS46" i="12" s="1"/>
  <c r="BD43" i="12" l="1"/>
  <c r="BE43" i="12"/>
  <c r="BE32" i="12"/>
  <c r="U45" i="12" l="1"/>
  <c r="U46" i="12" s="1"/>
  <c r="V45" i="12"/>
  <c r="V46" i="12" s="1"/>
  <c r="D44" i="12"/>
  <c r="AT20" i="12"/>
  <c r="AU20" i="12"/>
  <c r="AV20" i="12"/>
  <c r="AT44" i="12" l="1"/>
  <c r="AT46" i="12" s="1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BE42" i="12"/>
  <c r="BD42" i="12"/>
  <c r="BE41" i="12"/>
  <c r="BD41" i="12"/>
  <c r="BE40" i="12"/>
  <c r="BD40" i="12"/>
  <c r="BD39" i="12"/>
  <c r="BE38" i="12"/>
  <c r="BD38" i="12"/>
  <c r="BE37" i="12"/>
  <c r="BD37" i="12"/>
  <c r="BE36" i="12"/>
  <c r="BD36" i="12"/>
  <c r="BE35" i="12"/>
  <c r="BD35" i="12"/>
  <c r="BE34" i="12"/>
  <c r="BD34" i="12"/>
  <c r="BE33" i="12"/>
  <c r="BD33" i="12"/>
  <c r="BD32" i="12"/>
  <c r="BE31" i="12"/>
  <c r="BD31" i="12"/>
  <c r="BD30" i="12"/>
  <c r="BE44" i="12" l="1"/>
  <c r="BD44" i="12"/>
  <c r="AS20" i="12"/>
  <c r="AR20" i="12"/>
  <c r="AR45" i="12" s="1"/>
  <c r="AR46" i="12" s="1"/>
  <c r="AQ20" i="12"/>
  <c r="AQ45" i="12" s="1"/>
  <c r="AQ46" i="12" s="1"/>
  <c r="AP20" i="12"/>
  <c r="AP45" i="12" s="1"/>
  <c r="AP46" i="12" s="1"/>
  <c r="AO20" i="12"/>
  <c r="AO45" i="12" s="1"/>
  <c r="AO46" i="12" s="1"/>
  <c r="AN20" i="12"/>
  <c r="AN45" i="12" s="1"/>
  <c r="AN46" i="12" s="1"/>
  <c r="AM20" i="12"/>
  <c r="AM45" i="12" s="1"/>
  <c r="AM46" i="12" s="1"/>
  <c r="AL20" i="12"/>
  <c r="AL45" i="12" s="1"/>
  <c r="AL46" i="12" s="1"/>
  <c r="AK20" i="12"/>
  <c r="AK45" i="12" s="1"/>
  <c r="AK46" i="12" s="1"/>
  <c r="AJ20" i="12"/>
  <c r="AJ45" i="12" s="1"/>
  <c r="AJ46" i="12" s="1"/>
  <c r="AI20" i="12"/>
  <c r="AI45" i="12" s="1"/>
  <c r="AI46" i="12" s="1"/>
  <c r="AH20" i="12"/>
  <c r="AH45" i="12" s="1"/>
  <c r="AH46" i="12" s="1"/>
  <c r="AG20" i="12"/>
  <c r="AG45" i="12" s="1"/>
  <c r="AG46" i="12" s="1"/>
  <c r="AF20" i="12"/>
  <c r="AF45" i="12" s="1"/>
  <c r="AF46" i="12" s="1"/>
  <c r="AE20" i="12"/>
  <c r="AE45" i="12" s="1"/>
  <c r="AE46" i="12" s="1"/>
  <c r="AD20" i="12"/>
  <c r="AD45" i="12" s="1"/>
  <c r="AD46" i="12" s="1"/>
  <c r="AC20" i="12"/>
  <c r="AC45" i="12" s="1"/>
  <c r="AC46" i="12" s="1"/>
  <c r="AB20" i="12"/>
  <c r="AB45" i="12" s="1"/>
  <c r="AB46" i="12" s="1"/>
  <c r="AA20" i="12"/>
  <c r="AA45" i="12" s="1"/>
  <c r="AA46" i="12" s="1"/>
  <c r="Z20" i="12"/>
  <c r="Z45" i="12" s="1"/>
  <c r="Z46" i="12" s="1"/>
  <c r="Y20" i="12"/>
  <c r="Y45" i="12" s="1"/>
  <c r="Y46" i="12" s="1"/>
  <c r="X20" i="12"/>
  <c r="X45" i="12" s="1"/>
  <c r="X46" i="12" s="1"/>
  <c r="W20" i="12"/>
  <c r="W45" i="12" s="1"/>
  <c r="W46" i="12" s="1"/>
  <c r="T20" i="12"/>
  <c r="T45" i="12" s="1"/>
  <c r="T46" i="12" s="1"/>
  <c r="S20" i="12"/>
  <c r="S45" i="12" s="1"/>
  <c r="S46" i="12" s="1"/>
  <c r="R20" i="12"/>
  <c r="R45" i="12" s="1"/>
  <c r="R46" i="12" s="1"/>
  <c r="Q20" i="12"/>
  <c r="Q45" i="12" s="1"/>
  <c r="Q46" i="12" s="1"/>
  <c r="P20" i="12"/>
  <c r="P45" i="12" s="1"/>
  <c r="P46" i="12" s="1"/>
  <c r="O20" i="12"/>
  <c r="O45" i="12" s="1"/>
  <c r="O46" i="12" s="1"/>
  <c r="N20" i="12"/>
  <c r="N45" i="12" s="1"/>
  <c r="N46" i="12" s="1"/>
  <c r="M20" i="12"/>
  <c r="M45" i="12" s="1"/>
  <c r="M46" i="12" s="1"/>
  <c r="L20" i="12"/>
  <c r="L45" i="12" s="1"/>
  <c r="L46" i="12" s="1"/>
  <c r="K20" i="12"/>
  <c r="K45" i="12" s="1"/>
  <c r="K46" i="12" s="1"/>
  <c r="J20" i="12"/>
  <c r="J45" i="12" s="1"/>
  <c r="J46" i="12" s="1"/>
  <c r="I20" i="12"/>
  <c r="I45" i="12" s="1"/>
  <c r="I46" i="12" s="1"/>
  <c r="H20" i="12"/>
  <c r="H45" i="12" s="1"/>
  <c r="H46" i="12" s="1"/>
  <c r="G20" i="12"/>
  <c r="G45" i="12" s="1"/>
  <c r="G46" i="12" s="1"/>
  <c r="F20" i="12"/>
  <c r="F45" i="12" s="1"/>
  <c r="F46" i="12" s="1"/>
  <c r="E20" i="12"/>
  <c r="E45" i="12" s="1"/>
  <c r="E46" i="12" s="1"/>
  <c r="D20" i="12"/>
  <c r="D45" i="12" s="1"/>
  <c r="D46" i="12" s="1"/>
</calcChain>
</file>

<file path=xl/sharedStrings.xml><?xml version="1.0" encoding="utf-8"?>
<sst xmlns="http://schemas.openxmlformats.org/spreadsheetml/2006/main" count="2128" uniqueCount="224">
  <si>
    <t>Индекс</t>
  </si>
  <si>
    <t>Иностранный язык</t>
  </si>
  <si>
    <t>История</t>
  </si>
  <si>
    <t>Физическая культура</t>
  </si>
  <si>
    <t>Физика</t>
  </si>
  <si>
    <t xml:space="preserve"> </t>
  </si>
  <si>
    <t>Информатика</t>
  </si>
  <si>
    <t>Математика</t>
  </si>
  <si>
    <t>Русский язык</t>
  </si>
  <si>
    <t>Литература</t>
  </si>
  <si>
    <t>всего</t>
  </si>
  <si>
    <t>Основы безопасности жизнедеятельности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</si>
  <si>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</si>
  <si>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</si>
  <si>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</si>
  <si>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</si>
  <si>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</si>
  <si>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</si>
  <si>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</si>
  <si>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</si>
  <si>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</si>
  <si>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</si>
  <si>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</si>
  <si>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</si>
  <si>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</si>
  <si>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</si>
  <si>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</si>
  <si>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</si>
  <si>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</si>
  <si>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</si>
  <si>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</si>
  <si>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</si>
  <si>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</si>
  <si>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</si>
  <si>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</si>
  <si>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</si>
  <si>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</si>
  <si>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</si>
  <si>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</si>
  <si>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</si>
  <si>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</si>
  <si>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</si>
  <si>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</si>
  <si>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</si>
  <si>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</si>
  <si>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</si>
  <si>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</si>
  <si>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</si>
  <si>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</si>
  <si>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</si>
  <si>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</si>
  <si>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</si>
  <si>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</si>
  <si>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</si>
  <si>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</si>
  <si>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</si>
  <si>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</si>
  <si>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</si>
  <si>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</si>
  <si>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</si>
  <si>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</si>
  <si>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</si>
  <si>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</si>
  <si>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</si>
  <si>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</si>
  <si>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</si>
  <si>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</si>
  <si>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</si>
  <si>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</si>
  <si>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</si>
  <si>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</si>
  <si>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</si>
  <si>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</si>
  <si>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</si>
  <si>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</si>
  <si>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</si>
  <si>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</si>
  <si>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</si>
  <si>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</si>
  <si>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</si>
  <si>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</si>
  <si>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</si>
  <si>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</si>
  <si>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</si>
  <si>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</si>
  <si>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</si>
  <si>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</si>
  <si>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</si>
  <si>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</si>
  <si>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</si>
  <si>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</si>
  <si>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</si>
  <si>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</si>
  <si>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</si>
  <si>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</si>
  <si>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</si>
  <si>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</si>
  <si>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</si>
  <si>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</si>
  <si>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</si>
  <si>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</si>
  <si>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</si>
  <si>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</si>
  <si>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</si>
  <si>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</si>
  <si>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</si>
  <si>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</si>
  <si>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</si>
  <si>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</si>
  <si>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</si>
  <si>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=</t>
  </si>
  <si>
    <t>Дисциплины</t>
  </si>
  <si>
    <t>Календарный учебный график</t>
  </si>
  <si>
    <t>Календарный учебный график самостоятельной работы</t>
  </si>
  <si>
    <t>ОУП.01</t>
  </si>
  <si>
    <t>ОУП.02</t>
  </si>
  <si>
    <t>ОУП.04</t>
  </si>
  <si>
    <t>ОУП.07</t>
  </si>
  <si>
    <t>ОУП.09</t>
  </si>
  <si>
    <t>ОУП.11</t>
  </si>
  <si>
    <t>ОУП.12</t>
  </si>
  <si>
    <t>ОУП.13</t>
  </si>
  <si>
    <t>Химия</t>
  </si>
  <si>
    <t>Биология</t>
  </si>
  <si>
    <t>Обществознание</t>
  </si>
  <si>
    <t>География</t>
  </si>
  <si>
    <t>ОУП.14</t>
  </si>
  <si>
    <t xml:space="preserve"> учебные занятия, ПА</t>
  </si>
  <si>
    <t>сам работа</t>
  </si>
  <si>
    <t>учебные занятия, ПА</t>
  </si>
  <si>
    <t>Родной язык и (или) государственный язык республики Российской Федерации/Родная литература</t>
  </si>
  <si>
    <t>ОУП.06</t>
  </si>
  <si>
    <t>ОУПп.10</t>
  </si>
  <si>
    <t>ОУП.05</t>
  </si>
  <si>
    <t>ОУП.03</t>
  </si>
  <si>
    <t>ОУПп.08</t>
  </si>
  <si>
    <t>ОУП.10</t>
  </si>
  <si>
    <t>ОУПп.11</t>
  </si>
  <si>
    <t>ОУП.08</t>
  </si>
  <si>
    <t>ОУПп.12</t>
  </si>
  <si>
    <t>СГ.01</t>
  </si>
  <si>
    <t>СГ.02</t>
  </si>
  <si>
    <t>СГ.03</t>
  </si>
  <si>
    <t>СГ.04</t>
  </si>
  <si>
    <t>История России</t>
  </si>
  <si>
    <t>Ин.яз в проф.деятельности</t>
  </si>
  <si>
    <t>Безопасность жизнедеятельности</t>
  </si>
  <si>
    <t>СГ.06</t>
  </si>
  <si>
    <t>Гражд.население в Против. Распростр. Терроризма</t>
  </si>
  <si>
    <t>СГ.07</t>
  </si>
  <si>
    <t>Психология общения</t>
  </si>
  <si>
    <t>Основы педагогики</t>
  </si>
  <si>
    <t xml:space="preserve">ОП.01  </t>
  </si>
  <si>
    <t xml:space="preserve">ОП.02 </t>
  </si>
  <si>
    <t>Основы психологии</t>
  </si>
  <si>
    <t>Информатика и ИКТ в профессиональной деятельности</t>
  </si>
  <si>
    <t xml:space="preserve">ОП.07  </t>
  </si>
  <si>
    <t>ОП.08</t>
  </si>
  <si>
    <t>Матем.методы решения математических задач</t>
  </si>
  <si>
    <t>ОП.09</t>
  </si>
  <si>
    <t>Анатомия и физиология человека</t>
  </si>
  <si>
    <t>ОП.12</t>
  </si>
  <si>
    <t>ТиИФКиС</t>
  </si>
  <si>
    <t>ОП.13.1</t>
  </si>
  <si>
    <t>Гимнастика</t>
  </si>
  <si>
    <t>ОП.13.2</t>
  </si>
  <si>
    <t>Спортивные игры</t>
  </si>
  <si>
    <t>ОП.13.3</t>
  </si>
  <si>
    <t>ОП.13.4</t>
  </si>
  <si>
    <t>Легкая атлетика</t>
  </si>
  <si>
    <t>ОП.18</t>
  </si>
  <si>
    <t>ЛФК и массаж</t>
  </si>
  <si>
    <t>МДК.01</t>
  </si>
  <si>
    <t>Организационно-методические основы ФСР</t>
  </si>
  <si>
    <t>МДК.03.01</t>
  </si>
  <si>
    <t>Методика  обучения предмету "ФК"</t>
  </si>
  <si>
    <t>ОП.04</t>
  </si>
  <si>
    <t>Рус.яз и культура речи в проф.коммуникации педагога</t>
  </si>
  <si>
    <t>ОП.05</t>
  </si>
  <si>
    <t>Возрастная анатомия, физиология и гигиена</t>
  </si>
  <si>
    <t>ОП.06</t>
  </si>
  <si>
    <t>Проектная и исслед.деятельность в проф.сфере</t>
  </si>
  <si>
    <t>Подвижные игры</t>
  </si>
  <si>
    <t>ОП.13.5</t>
  </si>
  <si>
    <t>Туризм</t>
  </si>
  <si>
    <t>ОП.13.6</t>
  </si>
  <si>
    <t>Новые виды ФСД</t>
  </si>
  <si>
    <t>ОП.14</t>
  </si>
  <si>
    <t>Правовое обеспечение проф.деятельности</t>
  </si>
  <si>
    <t>ОП.19</t>
  </si>
  <si>
    <t>Основы педагогического мастерства</t>
  </si>
  <si>
    <t>МДК.01.02</t>
  </si>
  <si>
    <t>МДК.01.01</t>
  </si>
  <si>
    <t>Организация ФиС мероприятий Всероссийского ФСК(ГТО)</t>
  </si>
  <si>
    <t>МДК.02.01</t>
  </si>
  <si>
    <t>Теоретические и методические аспекты МР ФКиС</t>
  </si>
  <si>
    <t>МДК.03.02</t>
  </si>
  <si>
    <t>Теоретические и методические основы организации внеурочной деятельности по ФК</t>
  </si>
  <si>
    <t>У</t>
  </si>
  <si>
    <t>УП</t>
  </si>
  <si>
    <t>УП-72ч</t>
  </si>
  <si>
    <t>ПА-36ч</t>
  </si>
  <si>
    <t>ПП</t>
  </si>
  <si>
    <t>ПП-144</t>
  </si>
  <si>
    <t>СГ.05</t>
  </si>
  <si>
    <t>Основы финансовой грамотности</t>
  </si>
  <si>
    <t>ОП.03</t>
  </si>
  <si>
    <t>Основы  обучения лиц с особыми образовательным потребностями</t>
  </si>
  <si>
    <t>ОП10</t>
  </si>
  <si>
    <t>Гигиенические основы ФКиС</t>
  </si>
  <si>
    <t>Основы биомеханики</t>
  </si>
  <si>
    <t>ОП11</t>
  </si>
  <si>
    <t>ОП.15</t>
  </si>
  <si>
    <t>Основы антидопингового обеспечения</t>
  </si>
  <si>
    <t>ОП.16</t>
  </si>
  <si>
    <t>менеджмент ФКиС</t>
  </si>
  <si>
    <t>ОП.17</t>
  </si>
  <si>
    <t>Основы спортивной тренировки</t>
  </si>
  <si>
    <t>П</t>
  </si>
  <si>
    <t>Д</t>
  </si>
  <si>
    <t>Х</t>
  </si>
  <si>
    <t>Г</t>
  </si>
  <si>
    <t>МДК.01.03</t>
  </si>
  <si>
    <t>Организация и методика проведения физкультурно-оздоровительных занятий с населением различных возрастных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</si>
</sst>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Tahoma"/>
      <family val="2"/>
      <charset val="204"/>
    </font>
    <font>
      <b/>
      <sz val="11"/>
      <name val="Arial"/>
      <family val="2"/>
      <charset val="204"/>
    </font>
    <font>
      <b/>
      <sz val="8"/>
      <name val="Tahoma"/>
      <family val="2"/>
      <charset val="204"/>
    </font>
    <font>
      <b/>
      <sz val="8"/>
      <name val="Calibri"/>
      <family val="2"/>
      <charset val="204"/>
      <scheme val="minor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4"/>
    <xf numFmtId="0" fontId="6" fillId="0" borderId="0" xfId="4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0" borderId="0" xfId="4" applyFont="1"/>
    <xf numFmtId="0" fontId="5" fillId="0" borderId="0" xfId="0" applyFont="1" applyAlignment="1">
      <alignment horizontal="center"/>
    </xf>
    <xf numFmtId="0" fontId="8" fillId="3" borderId="1" xfId="4" applyFont="1" applyFill="1" applyBorder="1" applyAlignment="1" applyProtection="1">
      <alignment horizontal="center" vertical="center" textRotation="90"/>
      <protection locked="0"/>
    </xf>
    <xf numFmtId="0" fontId="8" fillId="3" borderId="1" xfId="4" applyFont="1" applyFill="1" applyBorder="1" applyAlignment="1" applyProtection="1">
      <alignment horizontal="left" vertical="center" textRotation="90"/>
      <protection locked="0"/>
    </xf>
    <xf numFmtId="0" fontId="8" fillId="4" borderId="1" xfId="4" applyFont="1" applyFill="1" applyBorder="1" applyAlignment="1" applyProtection="1">
      <alignment horizontal="center" vertical="center"/>
      <protection locked="0"/>
    </xf>
    <xf numFmtId="0" fontId="8" fillId="4" borderId="1" xfId="4" applyFont="1" applyFill="1" applyBorder="1" applyAlignment="1" applyProtection="1">
      <alignment horizontal="left"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2" fillId="0" borderId="0" xfId="0" applyFont="1"/>
    <xf numFmtId="0" fontId="8" fillId="5" borderId="1" xfId="4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/>
    <xf numFmtId="0" fontId="4" fillId="5" borderId="0" xfId="0" applyFont="1" applyFill="1"/>
    <xf numFmtId="0" fontId="3" fillId="0" borderId="0" xfId="0" applyFont="1"/>
    <xf numFmtId="0" fontId="11" fillId="0" borderId="0" xfId="0" applyFont="1" applyAlignment="1">
      <alignment horizontal="center"/>
    </xf>
    <xf numFmtId="0" fontId="8" fillId="4" borderId="1" xfId="4" applyFont="1" applyFill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3" borderId="1" xfId="4" applyFont="1" applyFill="1" applyBorder="1" applyAlignment="1" applyProtection="1">
      <alignment horizontal="center" vertical="center" textRotation="90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8" fillId="8" borderId="1" xfId="4" applyFont="1" applyFill="1" applyBorder="1" applyAlignment="1" applyProtection="1">
      <alignment horizontal="center" vertical="center"/>
      <protection locked="0"/>
    </xf>
    <xf numFmtId="0" fontId="8" fillId="9" borderId="1" xfId="4" applyFont="1" applyFill="1" applyBorder="1" applyAlignment="1" applyProtection="1">
      <alignment horizontal="center" vertical="center"/>
      <protection locked="0"/>
    </xf>
    <xf numFmtId="0" fontId="8" fillId="10" borderId="1" xfId="4" applyFont="1" applyFill="1" applyBorder="1" applyAlignment="1" applyProtection="1">
      <alignment horizontal="center" vertical="center"/>
      <protection locked="0"/>
    </xf>
    <xf numFmtId="0" fontId="8" fillId="7" borderId="1" xfId="4" applyFont="1" applyFill="1" applyBorder="1" applyAlignment="1" applyProtection="1">
      <alignment horizontal="center" vertical="center"/>
      <protection locked="0"/>
    </xf>
    <xf numFmtId="0" fontId="4" fillId="7" borderId="0" xfId="0" applyFont="1" applyFill="1"/>
    <xf numFmtId="0" fontId="8" fillId="11" borderId="1" xfId="4" applyFont="1" applyFill="1" applyBorder="1" applyAlignment="1" applyProtection="1">
      <alignment horizontal="center" vertical="center"/>
      <protection locked="0"/>
    </xf>
    <xf numFmtId="0" fontId="8" fillId="12" borderId="1" xfId="4" applyFont="1" applyFill="1" applyBorder="1" applyAlignment="1" applyProtection="1">
      <alignment horizontal="center" vertical="center"/>
      <protection locked="0"/>
    </xf>
    <xf numFmtId="0" fontId="12" fillId="9" borderId="1" xfId="4" applyFont="1" applyFill="1" applyBorder="1" applyAlignment="1" applyProtection="1">
      <alignment horizontal="center" vertical="center"/>
      <protection locked="0"/>
    </xf>
    <xf numFmtId="0" fontId="12" fillId="8" borderId="1" xfId="4" applyFont="1" applyFill="1" applyBorder="1" applyAlignment="1" applyProtection="1">
      <alignment horizontal="center" vertical="center"/>
      <protection locked="0"/>
    </xf>
    <xf numFmtId="0" fontId="13" fillId="2" borderId="1" xfId="4" applyFont="1" applyFill="1" applyBorder="1" applyAlignment="1" applyProtection="1">
      <alignment horizontal="center" vertical="center"/>
      <protection locked="0"/>
    </xf>
    <xf numFmtId="0" fontId="12" fillId="12" borderId="1" xfId="4" applyFont="1" applyFill="1" applyBorder="1" applyAlignment="1" applyProtection="1">
      <alignment horizontal="center" vertical="center"/>
      <protection locked="0"/>
    </xf>
    <xf numFmtId="0" fontId="13" fillId="11" borderId="1" xfId="4" applyFont="1" applyFill="1" applyBorder="1" applyAlignment="1" applyProtection="1">
      <alignment horizontal="center" vertical="center"/>
      <protection locked="0"/>
    </xf>
    <xf numFmtId="0" fontId="12" fillId="10" borderId="1" xfId="4" applyFont="1" applyFill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2" xfId="4" applyFont="1" applyBorder="1" applyAlignment="1" applyProtection="1">
      <alignment horizontal="center" vertical="center" textRotation="90"/>
      <protection locked="0"/>
    </xf>
    <xf numFmtId="0" fontId="8" fillId="0" borderId="3" xfId="4" applyFont="1" applyBorder="1" applyAlignment="1" applyProtection="1">
      <alignment horizontal="center" vertical="center" textRotation="90"/>
      <protection locked="0"/>
    </xf>
    <xf numFmtId="0" fontId="8" fillId="0" borderId="5" xfId="4" applyFont="1" applyBorder="1" applyAlignment="1" applyProtection="1">
      <alignment horizontal="center" vertical="center"/>
      <protection locked="0"/>
    </xf>
    <xf numFmtId="0" fontId="8" fillId="0" borderId="6" xfId="4" applyFont="1" applyBorder="1" applyAlignment="1" applyProtection="1">
      <alignment horizontal="center" vertical="center"/>
      <protection locked="0"/>
    </xf>
    <xf numFmtId="0" fontId="8" fillId="0" borderId="7" xfId="4" applyFont="1" applyBorder="1" applyAlignment="1" applyProtection="1">
      <alignment horizontal="center" vertical="center"/>
      <protection locked="0"/>
    </xf>
    <xf numFmtId="0" fontId="8" fillId="3" borderId="1" xfId="4" applyFont="1" applyFill="1" applyBorder="1" applyAlignment="1" applyProtection="1">
      <alignment horizontal="center" vertical="center" textRotation="90"/>
      <protection locked="0"/>
    </xf>
    <xf numFmtId="0" fontId="10" fillId="4" borderId="2" xfId="4" applyFont="1" applyFill="1" applyBorder="1" applyAlignment="1" applyProtection="1">
      <alignment horizontal="center" vertical="top"/>
      <protection locked="0"/>
    </xf>
    <xf numFmtId="0" fontId="10" fillId="4" borderId="4" xfId="4" applyFont="1" applyFill="1" applyBorder="1" applyAlignment="1" applyProtection="1">
      <alignment horizontal="center" vertical="top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8" fillId="4" borderId="1" xfId="4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8" fillId="10" borderId="2" xfId="4" applyFont="1" applyFill="1" applyBorder="1" applyAlignment="1" applyProtection="1">
      <alignment horizontal="center" vertical="center"/>
      <protection locked="0"/>
    </xf>
    <xf numFmtId="0" fontId="8" fillId="10" borderId="4" xfId="4" applyFont="1" applyFill="1" applyBorder="1" applyAlignment="1" applyProtection="1">
      <alignment horizontal="center" vertical="center"/>
      <protection locked="0"/>
    </xf>
    <xf numFmtId="0" fontId="8" fillId="10" borderId="3" xfId="4" applyFont="1" applyFill="1" applyBorder="1" applyAlignment="1" applyProtection="1">
      <alignment horizontal="center" vertical="center"/>
      <protection locked="0"/>
    </xf>
    <xf numFmtId="0" fontId="12" fillId="10" borderId="2" xfId="4" applyFont="1" applyFill="1" applyBorder="1" applyAlignment="1" applyProtection="1">
      <alignment horizontal="center" vertical="center"/>
      <protection locked="0"/>
    </xf>
    <xf numFmtId="0" fontId="12" fillId="10" borderId="3" xfId="4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9" defaultPivotStyle="PivotStyleLight16"/>
  <colors>
    <mruColors>
      <color rgb="FFF9F9F9"/>
      <color rgb="FFFECF9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6"/>
  <sheetViews>
    <sheetView topLeftCell="A16" workbookViewId="0">
      <selection activeCell="A26" sqref="A26:BE46"/>
    </sheetView>
  </sheetViews>
  <sheetFormatPr defaultRowHeight="15" x14ac:dyDescent="0.25"/>
  <cols>
    <col min="1" max="1" width="3.7109375" bestFit="1" customWidth="1"/>
    <col min="2" max="2" width="9.140625" customWidth="1"/>
    <col min="3" max="3" width="19.7109375" customWidth="1"/>
    <col min="4" max="4" width="3.28515625" bestFit="1" customWidth="1"/>
    <col min="5" max="10" width="3.140625" bestFit="1" customWidth="1"/>
    <col min="11" max="11" width="4" bestFit="1" customWidth="1"/>
    <col min="12" max="20" width="3.140625" bestFit="1" customWidth="1"/>
    <col min="21" max="22" width="2.7109375" bestFit="1" customWidth="1"/>
    <col min="23" max="34" width="3" bestFit="1" customWidth="1"/>
    <col min="35" max="36" width="3.140625" bestFit="1" customWidth="1"/>
    <col min="37" max="37" width="4" bestFit="1" customWidth="1"/>
    <col min="38" max="38" width="3.5703125" bestFit="1" customWidth="1"/>
    <col min="39" max="40" width="3.140625" bestFit="1" customWidth="1"/>
    <col min="41" max="43" width="4" bestFit="1" customWidth="1"/>
    <col min="44" max="46" width="3" bestFit="1" customWidth="1"/>
    <col min="47" max="47" width="3.5703125" bestFit="1" customWidth="1"/>
    <col min="48" max="55" width="2.5703125" bestFit="1" customWidth="1"/>
    <col min="56" max="56" width="3.5703125" bestFit="1" customWidth="1"/>
    <col min="57" max="57" width="4.42578125" bestFit="1" customWidth="1"/>
  </cols>
  <sheetData>
    <row r="1" spans="1:57" x14ac:dyDescent="0.25"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s="3" customFormat="1" x14ac:dyDescent="0.25">
      <c r="C2" s="52" t="s">
        <v>112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8"/>
      <c r="U2" s="8"/>
      <c r="W2" s="8">
        <v>1</v>
      </c>
      <c r="X2" s="8">
        <v>2</v>
      </c>
      <c r="Y2" s="8">
        <v>3</v>
      </c>
      <c r="Z2" s="8">
        <v>4</v>
      </c>
      <c r="AA2" s="8">
        <v>5</v>
      </c>
      <c r="AB2" s="8">
        <v>6</v>
      </c>
      <c r="AC2" s="8">
        <v>7</v>
      </c>
      <c r="AD2" s="8">
        <v>8</v>
      </c>
      <c r="AE2" s="8">
        <v>9</v>
      </c>
      <c r="AF2" s="8">
        <v>10</v>
      </c>
      <c r="AG2" s="8">
        <v>11</v>
      </c>
      <c r="AH2" s="8">
        <v>12</v>
      </c>
      <c r="AI2" s="8">
        <v>13</v>
      </c>
      <c r="AJ2" s="8">
        <v>14</v>
      </c>
      <c r="AK2" s="8">
        <v>15</v>
      </c>
      <c r="AL2" s="8">
        <v>16</v>
      </c>
      <c r="AM2" s="8">
        <v>17</v>
      </c>
      <c r="AN2" s="8">
        <v>18</v>
      </c>
      <c r="AO2" s="8">
        <v>19</v>
      </c>
      <c r="AP2" s="8">
        <v>20</v>
      </c>
      <c r="AQ2" s="8">
        <v>21</v>
      </c>
      <c r="AR2" s="8">
        <v>22</v>
      </c>
      <c r="AS2" s="8">
        <v>23</v>
      </c>
      <c r="AT2" s="8">
        <v>24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3" customFormat="1" ht="14.45" customHeight="1" x14ac:dyDescent="0.25">
      <c r="A3" s="48" t="s">
        <v>12</v>
      </c>
      <c r="B3" s="49" t="s">
        <v>0</v>
      </c>
      <c r="C3" s="48" t="s">
        <v>111</v>
      </c>
      <c r="D3" s="39" t="s">
        <v>13</v>
      </c>
      <c r="E3" s="39"/>
      <c r="F3" s="39"/>
      <c r="G3" s="39"/>
      <c r="H3" s="40" t="s">
        <v>14</v>
      </c>
      <c r="I3" s="39" t="s">
        <v>15</v>
      </c>
      <c r="J3" s="39"/>
      <c r="K3" s="39"/>
      <c r="L3" s="40" t="s">
        <v>16</v>
      </c>
      <c r="M3" s="39" t="s">
        <v>17</v>
      </c>
      <c r="N3" s="39"/>
      <c r="O3" s="39"/>
      <c r="P3" s="6"/>
      <c r="Q3" s="39" t="s">
        <v>18</v>
      </c>
      <c r="R3" s="39"/>
      <c r="S3" s="39"/>
      <c r="T3" s="39"/>
      <c r="U3" s="40" t="s">
        <v>19</v>
      </c>
      <c r="V3" s="39" t="s">
        <v>20</v>
      </c>
      <c r="W3" s="39"/>
      <c r="X3" s="39"/>
      <c r="Y3" s="40" t="s">
        <v>21</v>
      </c>
      <c r="Z3" s="39" t="s">
        <v>22</v>
      </c>
      <c r="AA3" s="39"/>
      <c r="AB3" s="39"/>
      <c r="AC3" s="40" t="s">
        <v>23</v>
      </c>
      <c r="AD3" s="39" t="s">
        <v>24</v>
      </c>
      <c r="AE3" s="39"/>
      <c r="AF3" s="39"/>
      <c r="AG3" s="39"/>
      <c r="AH3" s="40" t="s">
        <v>25</v>
      </c>
      <c r="AI3" s="39" t="s">
        <v>26</v>
      </c>
      <c r="AJ3" s="39"/>
      <c r="AK3" s="39"/>
      <c r="AL3" s="40" t="s">
        <v>27</v>
      </c>
      <c r="AM3" s="39" t="s">
        <v>28</v>
      </c>
      <c r="AN3" s="39"/>
      <c r="AO3" s="39"/>
      <c r="AP3" s="39"/>
      <c r="AQ3" s="42" t="s">
        <v>29</v>
      </c>
      <c r="AR3" s="43"/>
      <c r="AS3" s="43"/>
      <c r="AT3" s="43"/>
      <c r="AU3" s="43"/>
      <c r="AV3" s="44"/>
      <c r="AW3" s="40" t="s">
        <v>30</v>
      </c>
      <c r="AX3" s="39" t="s">
        <v>31</v>
      </c>
      <c r="AY3" s="39"/>
      <c r="AZ3" s="39"/>
      <c r="BA3" s="40" t="s">
        <v>32</v>
      </c>
      <c r="BB3" s="39" t="s">
        <v>33</v>
      </c>
      <c r="BC3" s="39"/>
      <c r="BD3" s="39"/>
      <c r="BE3" s="39"/>
    </row>
    <row r="4" spans="1:57" s="3" customFormat="1" ht="32.450000000000003" customHeight="1" x14ac:dyDescent="0.25">
      <c r="A4" s="48"/>
      <c r="B4" s="50"/>
      <c r="C4" s="48"/>
      <c r="D4" s="10" t="s">
        <v>34</v>
      </c>
      <c r="E4" s="10" t="s">
        <v>35</v>
      </c>
      <c r="F4" s="10" t="s">
        <v>36</v>
      </c>
      <c r="G4" s="10" t="s">
        <v>37</v>
      </c>
      <c r="H4" s="41"/>
      <c r="I4" s="10" t="s">
        <v>38</v>
      </c>
      <c r="J4" s="10" t="s">
        <v>39</v>
      </c>
      <c r="K4" s="10" t="s">
        <v>40</v>
      </c>
      <c r="L4" s="41"/>
      <c r="M4" s="10" t="s">
        <v>41</v>
      </c>
      <c r="N4" s="10" t="s">
        <v>42</v>
      </c>
      <c r="O4" s="10" t="s">
        <v>43</v>
      </c>
      <c r="P4" s="10" t="s">
        <v>44</v>
      </c>
      <c r="Q4" s="10" t="s">
        <v>34</v>
      </c>
      <c r="R4" s="10" t="s">
        <v>35</v>
      </c>
      <c r="S4" s="10" t="s">
        <v>36</v>
      </c>
      <c r="T4" s="10" t="s">
        <v>37</v>
      </c>
      <c r="U4" s="41"/>
      <c r="V4" s="10" t="s">
        <v>45</v>
      </c>
      <c r="W4" s="10" t="s">
        <v>46</v>
      </c>
      <c r="X4" s="10" t="s">
        <v>47</v>
      </c>
      <c r="Y4" s="41"/>
      <c r="Z4" s="10" t="s">
        <v>48</v>
      </c>
      <c r="AA4" s="10" t="s">
        <v>49</v>
      </c>
      <c r="AB4" s="10" t="s">
        <v>50</v>
      </c>
      <c r="AC4" s="41"/>
      <c r="AD4" s="10" t="s">
        <v>48</v>
      </c>
      <c r="AE4" s="10" t="s">
        <v>49</v>
      </c>
      <c r="AF4" s="10" t="s">
        <v>50</v>
      </c>
      <c r="AG4" s="10" t="s">
        <v>51</v>
      </c>
      <c r="AH4" s="41"/>
      <c r="AI4" s="10" t="s">
        <v>38</v>
      </c>
      <c r="AJ4" s="10" t="s">
        <v>39</v>
      </c>
      <c r="AK4" s="10" t="s">
        <v>40</v>
      </c>
      <c r="AL4" s="41"/>
      <c r="AM4" s="10" t="s">
        <v>52</v>
      </c>
      <c r="AN4" s="10" t="s">
        <v>53</v>
      </c>
      <c r="AO4" s="10" t="s">
        <v>54</v>
      </c>
      <c r="AP4" s="10" t="s">
        <v>55</v>
      </c>
      <c r="AQ4" s="10" t="s">
        <v>34</v>
      </c>
      <c r="AR4" s="10" t="s">
        <v>35</v>
      </c>
      <c r="AS4" s="45" t="s">
        <v>36</v>
      </c>
      <c r="AT4" s="45"/>
      <c r="AU4" s="45" t="s">
        <v>37</v>
      </c>
      <c r="AV4" s="45"/>
      <c r="AW4" s="41"/>
      <c r="AX4" s="10" t="s">
        <v>38</v>
      </c>
      <c r="AY4" s="10" t="s">
        <v>39</v>
      </c>
      <c r="AZ4" s="10" t="s">
        <v>40</v>
      </c>
      <c r="BA4" s="41"/>
      <c r="BB4" s="10" t="s">
        <v>41</v>
      </c>
      <c r="BC4" s="10" t="s">
        <v>42</v>
      </c>
      <c r="BD4" s="10" t="s">
        <v>43</v>
      </c>
      <c r="BE4" s="11" t="s">
        <v>56</v>
      </c>
    </row>
    <row r="5" spans="1:57" s="3" customFormat="1" x14ac:dyDescent="0.25">
      <c r="A5" s="48"/>
      <c r="B5" s="51"/>
      <c r="C5" s="48"/>
      <c r="D5" s="12" t="s">
        <v>57</v>
      </c>
      <c r="E5" s="12" t="s">
        <v>58</v>
      </c>
      <c r="F5" s="12" t="s">
        <v>59</v>
      </c>
      <c r="G5" s="12" t="s">
        <v>60</v>
      </c>
      <c r="H5" s="12" t="s">
        <v>61</v>
      </c>
      <c r="I5" s="12" t="s">
        <v>62</v>
      </c>
      <c r="J5" s="12" t="s">
        <v>63</v>
      </c>
      <c r="K5" s="12" t="s">
        <v>64</v>
      </c>
      <c r="L5" s="12" t="s">
        <v>65</v>
      </c>
      <c r="M5" s="12" t="s">
        <v>66</v>
      </c>
      <c r="N5" s="12" t="s">
        <v>67</v>
      </c>
      <c r="O5" s="12" t="s">
        <v>68</v>
      </c>
      <c r="P5" s="12" t="s">
        <v>69</v>
      </c>
      <c r="Q5" s="12" t="s">
        <v>70</v>
      </c>
      <c r="R5" s="12" t="s">
        <v>71</v>
      </c>
      <c r="S5" s="12" t="s">
        <v>72</v>
      </c>
      <c r="T5" s="12" t="s">
        <v>73</v>
      </c>
      <c r="U5" s="12" t="s">
        <v>74</v>
      </c>
      <c r="V5" s="12" t="s">
        <v>75</v>
      </c>
      <c r="W5" s="12" t="s">
        <v>76</v>
      </c>
      <c r="X5" s="12" t="s">
        <v>77</v>
      </c>
      <c r="Y5" s="12" t="s">
        <v>78</v>
      </c>
      <c r="Z5" s="12" t="s">
        <v>79</v>
      </c>
      <c r="AA5" s="12" t="s">
        <v>80</v>
      </c>
      <c r="AB5" s="12" t="s">
        <v>81</v>
      </c>
      <c r="AC5" s="12" t="s">
        <v>82</v>
      </c>
      <c r="AD5" s="12" t="s">
        <v>83</v>
      </c>
      <c r="AE5" s="12" t="s">
        <v>84</v>
      </c>
      <c r="AF5" s="12" t="s">
        <v>85</v>
      </c>
      <c r="AG5" s="12" t="s">
        <v>86</v>
      </c>
      <c r="AH5" s="12" t="s">
        <v>87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53" t="s">
        <v>98</v>
      </c>
      <c r="AT5" s="53"/>
      <c r="AU5" s="53" t="s">
        <v>99</v>
      </c>
      <c r="AV5" s="53"/>
      <c r="AW5" s="12" t="s">
        <v>100</v>
      </c>
      <c r="AX5" s="12" t="s">
        <v>101</v>
      </c>
      <c r="AY5" s="12" t="s">
        <v>102</v>
      </c>
      <c r="AZ5" s="12" t="s">
        <v>103</v>
      </c>
      <c r="BA5" s="12" t="s">
        <v>104</v>
      </c>
      <c r="BB5" s="12" t="s">
        <v>105</v>
      </c>
      <c r="BC5" s="12" t="s">
        <v>106</v>
      </c>
      <c r="BD5" s="12" t="s">
        <v>107</v>
      </c>
      <c r="BE5" s="13" t="s">
        <v>108</v>
      </c>
    </row>
    <row r="6" spans="1:57" s="3" customFormat="1" x14ac:dyDescent="0.25">
      <c r="A6" s="46" t="s">
        <v>109</v>
      </c>
      <c r="B6" s="1" t="s">
        <v>114</v>
      </c>
      <c r="C6" s="1" t="s">
        <v>8</v>
      </c>
      <c r="D6" s="22">
        <v>3</v>
      </c>
      <c r="E6" s="22">
        <v>3</v>
      </c>
      <c r="F6" s="22">
        <v>3</v>
      </c>
      <c r="G6" s="22">
        <v>3</v>
      </c>
      <c r="H6" s="22">
        <v>3</v>
      </c>
      <c r="I6" s="22">
        <v>3</v>
      </c>
      <c r="J6" s="22">
        <v>3</v>
      </c>
      <c r="K6" s="22">
        <v>3</v>
      </c>
      <c r="L6" s="22">
        <v>3</v>
      </c>
      <c r="M6" s="22">
        <v>3</v>
      </c>
      <c r="N6" s="22">
        <v>3</v>
      </c>
      <c r="O6" s="22">
        <v>3</v>
      </c>
      <c r="P6" s="22">
        <v>3</v>
      </c>
      <c r="Q6" s="22">
        <v>3</v>
      </c>
      <c r="R6" s="22">
        <v>3</v>
      </c>
      <c r="S6" s="22">
        <v>3</v>
      </c>
      <c r="T6" s="22">
        <v>3</v>
      </c>
      <c r="U6" s="16" t="s">
        <v>110</v>
      </c>
      <c r="V6" s="16" t="s">
        <v>110</v>
      </c>
      <c r="W6" s="22">
        <v>2</v>
      </c>
      <c r="X6" s="22">
        <v>2</v>
      </c>
      <c r="Y6" s="22">
        <v>2</v>
      </c>
      <c r="Z6" s="22">
        <v>2</v>
      </c>
      <c r="AA6" s="22">
        <v>2</v>
      </c>
      <c r="AB6" s="22">
        <v>2</v>
      </c>
      <c r="AC6" s="22">
        <v>2</v>
      </c>
      <c r="AD6" s="22">
        <v>2</v>
      </c>
      <c r="AE6" s="22">
        <v>2</v>
      </c>
      <c r="AF6" s="22">
        <v>2</v>
      </c>
      <c r="AG6" s="22">
        <v>2</v>
      </c>
      <c r="AH6" s="22">
        <v>2</v>
      </c>
      <c r="AI6" s="22">
        <v>2</v>
      </c>
      <c r="AJ6" s="22">
        <v>2</v>
      </c>
      <c r="AK6" s="22">
        <v>2</v>
      </c>
      <c r="AL6" s="22">
        <v>2</v>
      </c>
      <c r="AM6" s="22">
        <v>2</v>
      </c>
      <c r="AN6" s="22">
        <v>2</v>
      </c>
      <c r="AO6" s="22">
        <v>2</v>
      </c>
      <c r="AP6" s="22">
        <v>2</v>
      </c>
      <c r="AQ6" s="22">
        <v>2</v>
      </c>
      <c r="AR6" s="22">
        <v>2</v>
      </c>
      <c r="AS6" s="17"/>
      <c r="AT6" s="17"/>
      <c r="AU6" s="16">
        <v>2</v>
      </c>
      <c r="AV6" s="16">
        <v>4</v>
      </c>
      <c r="AW6" s="6" t="s">
        <v>110</v>
      </c>
      <c r="AX6" s="6" t="s">
        <v>110</v>
      </c>
      <c r="AY6" s="6" t="s">
        <v>110</v>
      </c>
      <c r="AZ6" s="6" t="s">
        <v>110</v>
      </c>
      <c r="BA6" s="6" t="s">
        <v>110</v>
      </c>
      <c r="BB6" s="6" t="s">
        <v>110</v>
      </c>
      <c r="BC6" s="6" t="s">
        <v>110</v>
      </c>
      <c r="BD6" s="6" t="s">
        <v>110</v>
      </c>
      <c r="BE6" s="6" t="s">
        <v>110</v>
      </c>
    </row>
    <row r="7" spans="1:57" s="3" customFormat="1" x14ac:dyDescent="0.25">
      <c r="A7" s="47"/>
      <c r="B7" s="1" t="s">
        <v>115</v>
      </c>
      <c r="C7" s="1" t="s">
        <v>9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6">
        <v>3</v>
      </c>
      <c r="K7" s="6">
        <v>3</v>
      </c>
      <c r="L7" s="6">
        <v>3</v>
      </c>
      <c r="M7" s="6">
        <v>3</v>
      </c>
      <c r="N7" s="6">
        <v>3</v>
      </c>
      <c r="O7" s="6">
        <v>3</v>
      </c>
      <c r="P7" s="6">
        <v>3</v>
      </c>
      <c r="Q7" s="6">
        <v>3</v>
      </c>
      <c r="R7" s="6">
        <v>3</v>
      </c>
      <c r="S7" s="6">
        <v>3</v>
      </c>
      <c r="T7" s="6">
        <v>3</v>
      </c>
      <c r="U7" s="16" t="s">
        <v>110</v>
      </c>
      <c r="V7" s="16" t="s">
        <v>110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2</v>
      </c>
      <c r="AC7" s="22">
        <v>2</v>
      </c>
      <c r="AD7" s="22">
        <v>2</v>
      </c>
      <c r="AE7" s="22">
        <v>2</v>
      </c>
      <c r="AF7" s="22">
        <v>2</v>
      </c>
      <c r="AG7" s="22">
        <v>2</v>
      </c>
      <c r="AH7" s="22">
        <v>2</v>
      </c>
      <c r="AI7" s="22">
        <v>2</v>
      </c>
      <c r="AJ7" s="22">
        <v>2</v>
      </c>
      <c r="AK7" s="22">
        <v>2</v>
      </c>
      <c r="AL7" s="22">
        <v>2</v>
      </c>
      <c r="AM7" s="22">
        <v>2</v>
      </c>
      <c r="AN7" s="22">
        <v>2</v>
      </c>
      <c r="AO7" s="22">
        <v>2</v>
      </c>
      <c r="AP7" s="22">
        <v>2</v>
      </c>
      <c r="AQ7" s="22">
        <v>2</v>
      </c>
      <c r="AR7" s="22">
        <v>2</v>
      </c>
      <c r="AS7" s="16"/>
      <c r="AT7" s="16"/>
      <c r="AU7" s="16"/>
      <c r="AV7" s="16"/>
      <c r="AW7" s="6" t="s">
        <v>110</v>
      </c>
      <c r="AX7" s="6" t="s">
        <v>110</v>
      </c>
      <c r="AY7" s="6" t="s">
        <v>110</v>
      </c>
      <c r="AZ7" s="6" t="s">
        <v>110</v>
      </c>
      <c r="BA7" s="6" t="s">
        <v>110</v>
      </c>
      <c r="BB7" s="6" t="s">
        <v>110</v>
      </c>
      <c r="BC7" s="6" t="s">
        <v>110</v>
      </c>
      <c r="BD7" s="6" t="s">
        <v>110</v>
      </c>
      <c r="BE7" s="6" t="s">
        <v>110</v>
      </c>
    </row>
    <row r="8" spans="1:57" s="3" customFormat="1" x14ac:dyDescent="0.25">
      <c r="A8" s="47"/>
      <c r="B8" s="24" t="s">
        <v>134</v>
      </c>
      <c r="C8" s="1" t="s">
        <v>1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>
        <v>2</v>
      </c>
      <c r="U8" s="16" t="s">
        <v>110</v>
      </c>
      <c r="V8" s="16" t="s">
        <v>110</v>
      </c>
      <c r="W8" s="22">
        <v>4</v>
      </c>
      <c r="X8" s="22">
        <v>4</v>
      </c>
      <c r="Y8" s="22">
        <v>4</v>
      </c>
      <c r="Z8" s="22">
        <v>4</v>
      </c>
      <c r="AA8" s="22">
        <v>4</v>
      </c>
      <c r="AB8" s="22">
        <v>4</v>
      </c>
      <c r="AC8" s="22">
        <v>4</v>
      </c>
      <c r="AD8" s="22">
        <v>4</v>
      </c>
      <c r="AE8" s="22">
        <v>4</v>
      </c>
      <c r="AF8" s="22">
        <v>4</v>
      </c>
      <c r="AG8" s="22">
        <v>4</v>
      </c>
      <c r="AH8" s="22">
        <v>4</v>
      </c>
      <c r="AI8" s="22">
        <v>4</v>
      </c>
      <c r="AJ8" s="22">
        <v>4</v>
      </c>
      <c r="AK8" s="22">
        <v>4</v>
      </c>
      <c r="AL8" s="22">
        <v>4</v>
      </c>
      <c r="AM8" s="22">
        <v>4</v>
      </c>
      <c r="AN8" s="22">
        <v>4</v>
      </c>
      <c r="AO8" s="22">
        <v>4</v>
      </c>
      <c r="AP8" s="22">
        <v>4</v>
      </c>
      <c r="AQ8" s="22">
        <v>4</v>
      </c>
      <c r="AR8" s="22">
        <v>4</v>
      </c>
      <c r="AS8" s="16"/>
      <c r="AT8" s="16"/>
      <c r="AU8" s="16"/>
      <c r="AV8" s="16"/>
      <c r="AW8" s="6" t="s">
        <v>110</v>
      </c>
      <c r="AX8" s="6" t="s">
        <v>110</v>
      </c>
      <c r="AY8" s="6" t="s">
        <v>110</v>
      </c>
      <c r="AZ8" s="6" t="s">
        <v>110</v>
      </c>
      <c r="BA8" s="6" t="s">
        <v>110</v>
      </c>
      <c r="BB8" s="6" t="s">
        <v>110</v>
      </c>
      <c r="BC8" s="6" t="s">
        <v>110</v>
      </c>
      <c r="BD8" s="6" t="s">
        <v>110</v>
      </c>
      <c r="BE8" s="6" t="s">
        <v>110</v>
      </c>
    </row>
    <row r="9" spans="1:57" s="3" customFormat="1" x14ac:dyDescent="0.25">
      <c r="A9" s="47"/>
      <c r="B9" s="1" t="s">
        <v>116</v>
      </c>
      <c r="C9" s="1" t="s">
        <v>7</v>
      </c>
      <c r="D9" s="22">
        <v>4</v>
      </c>
      <c r="E9" s="22">
        <v>4</v>
      </c>
      <c r="F9" s="22">
        <v>4</v>
      </c>
      <c r="G9" s="22">
        <v>4</v>
      </c>
      <c r="H9" s="22">
        <v>4</v>
      </c>
      <c r="I9" s="22">
        <v>4</v>
      </c>
      <c r="J9" s="22">
        <v>4</v>
      </c>
      <c r="K9" s="22">
        <v>4</v>
      </c>
      <c r="L9" s="22">
        <v>4</v>
      </c>
      <c r="M9" s="22">
        <v>4</v>
      </c>
      <c r="N9" s="22">
        <v>4</v>
      </c>
      <c r="O9" s="22">
        <v>4</v>
      </c>
      <c r="P9" s="22">
        <v>4</v>
      </c>
      <c r="Q9" s="22">
        <v>4</v>
      </c>
      <c r="R9" s="22">
        <v>4</v>
      </c>
      <c r="S9" s="22">
        <v>4</v>
      </c>
      <c r="T9" s="22">
        <v>4</v>
      </c>
      <c r="U9" s="16" t="s">
        <v>110</v>
      </c>
      <c r="V9" s="16" t="s">
        <v>110</v>
      </c>
      <c r="W9" s="22">
        <v>4</v>
      </c>
      <c r="X9" s="22">
        <v>4</v>
      </c>
      <c r="Y9" s="22">
        <v>4</v>
      </c>
      <c r="Z9" s="22">
        <v>4</v>
      </c>
      <c r="AA9" s="22">
        <v>4</v>
      </c>
      <c r="AB9" s="22">
        <v>4</v>
      </c>
      <c r="AC9" s="22">
        <v>4</v>
      </c>
      <c r="AD9" s="22">
        <v>4</v>
      </c>
      <c r="AE9" s="22">
        <v>4</v>
      </c>
      <c r="AF9" s="22">
        <v>4</v>
      </c>
      <c r="AG9" s="22">
        <v>4</v>
      </c>
      <c r="AH9" s="22">
        <v>4</v>
      </c>
      <c r="AI9" s="22">
        <v>4</v>
      </c>
      <c r="AJ9" s="22">
        <v>4</v>
      </c>
      <c r="AK9" s="22">
        <v>4</v>
      </c>
      <c r="AL9" s="22">
        <v>4</v>
      </c>
      <c r="AM9" s="22">
        <v>4</v>
      </c>
      <c r="AN9" s="22">
        <v>4</v>
      </c>
      <c r="AO9" s="22">
        <v>4</v>
      </c>
      <c r="AP9" s="22">
        <v>4</v>
      </c>
      <c r="AQ9" s="22">
        <v>4</v>
      </c>
      <c r="AR9" s="22">
        <v>4</v>
      </c>
      <c r="AS9" s="16">
        <v>2</v>
      </c>
      <c r="AT9" s="16">
        <v>4</v>
      </c>
      <c r="AU9" s="16"/>
      <c r="AV9" s="16"/>
      <c r="AW9" s="6" t="s">
        <v>110</v>
      </c>
      <c r="AX9" s="6" t="s">
        <v>110</v>
      </c>
      <c r="AY9" s="6" t="s">
        <v>110</v>
      </c>
      <c r="AZ9" s="6" t="s">
        <v>110</v>
      </c>
      <c r="BA9" s="6" t="s">
        <v>110</v>
      </c>
      <c r="BB9" s="6" t="s">
        <v>110</v>
      </c>
      <c r="BC9" s="6" t="s">
        <v>110</v>
      </c>
      <c r="BD9" s="6" t="s">
        <v>110</v>
      </c>
      <c r="BE9" s="6" t="s">
        <v>110</v>
      </c>
    </row>
    <row r="10" spans="1:57" s="3" customFormat="1" x14ac:dyDescent="0.25">
      <c r="A10" s="47"/>
      <c r="B10" s="1" t="s">
        <v>133</v>
      </c>
      <c r="C10" s="1" t="s">
        <v>2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2</v>
      </c>
      <c r="S10" s="22">
        <v>2</v>
      </c>
      <c r="T10" s="22">
        <v>2</v>
      </c>
      <c r="U10" s="16" t="s">
        <v>110</v>
      </c>
      <c r="V10" s="16" t="s">
        <v>110</v>
      </c>
      <c r="W10" s="6">
        <v>2</v>
      </c>
      <c r="X10" s="6">
        <v>2</v>
      </c>
      <c r="Y10" s="6">
        <v>2</v>
      </c>
      <c r="Z10" s="6">
        <v>2</v>
      </c>
      <c r="AA10" s="6">
        <v>2</v>
      </c>
      <c r="AB10" s="6">
        <v>2</v>
      </c>
      <c r="AC10" s="6">
        <v>2</v>
      </c>
      <c r="AD10" s="6">
        <v>2</v>
      </c>
      <c r="AE10" s="6">
        <v>2</v>
      </c>
      <c r="AF10" s="6">
        <v>2</v>
      </c>
      <c r="AG10" s="6">
        <v>2</v>
      </c>
      <c r="AH10" s="6">
        <v>2</v>
      </c>
      <c r="AI10" s="6">
        <v>2</v>
      </c>
      <c r="AJ10" s="6">
        <v>2</v>
      </c>
      <c r="AK10" s="6">
        <v>2</v>
      </c>
      <c r="AL10" s="6">
        <v>2</v>
      </c>
      <c r="AM10" s="6">
        <v>2</v>
      </c>
      <c r="AN10" s="6">
        <v>2</v>
      </c>
      <c r="AO10" s="6">
        <v>2</v>
      </c>
      <c r="AP10" s="6">
        <v>2</v>
      </c>
      <c r="AQ10" s="6">
        <v>2</v>
      </c>
      <c r="AR10" s="6">
        <v>2</v>
      </c>
      <c r="AS10" s="16"/>
      <c r="AT10" s="16"/>
      <c r="AU10" s="16"/>
      <c r="AV10" s="16"/>
      <c r="AW10" s="6" t="s">
        <v>110</v>
      </c>
      <c r="AX10" s="6" t="s">
        <v>110</v>
      </c>
      <c r="AY10" s="6" t="s">
        <v>110</v>
      </c>
      <c r="AZ10" s="6" t="s">
        <v>110</v>
      </c>
      <c r="BA10" s="6" t="s">
        <v>110</v>
      </c>
      <c r="BB10" s="6" t="s">
        <v>110</v>
      </c>
      <c r="BC10" s="6" t="s">
        <v>110</v>
      </c>
      <c r="BD10" s="6" t="s">
        <v>110</v>
      </c>
      <c r="BE10" s="6" t="s">
        <v>110</v>
      </c>
    </row>
    <row r="11" spans="1:57" s="3" customFormat="1" x14ac:dyDescent="0.25">
      <c r="A11" s="47"/>
      <c r="B11" s="1" t="s">
        <v>131</v>
      </c>
      <c r="C11" s="1" t="s">
        <v>3</v>
      </c>
      <c r="D11" s="6">
        <v>2</v>
      </c>
      <c r="E11" s="6">
        <v>2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K11" s="6">
        <v>2</v>
      </c>
      <c r="L11" s="6">
        <v>2</v>
      </c>
      <c r="M11" s="6">
        <v>2</v>
      </c>
      <c r="N11" s="6">
        <v>2</v>
      </c>
      <c r="O11" s="6">
        <v>2</v>
      </c>
      <c r="P11" s="6">
        <v>2</v>
      </c>
      <c r="Q11" s="6">
        <v>2</v>
      </c>
      <c r="R11" s="6">
        <v>2</v>
      </c>
      <c r="S11" s="6">
        <v>2</v>
      </c>
      <c r="T11" s="6">
        <v>2</v>
      </c>
      <c r="U11" s="16" t="s">
        <v>110</v>
      </c>
      <c r="V11" s="16" t="s">
        <v>110</v>
      </c>
      <c r="W11" s="6">
        <v>2</v>
      </c>
      <c r="X11" s="6">
        <v>2</v>
      </c>
      <c r="Y11" s="6">
        <v>2</v>
      </c>
      <c r="Z11" s="6">
        <v>2</v>
      </c>
      <c r="AA11" s="6">
        <v>2</v>
      </c>
      <c r="AB11" s="6">
        <v>2</v>
      </c>
      <c r="AC11" s="6">
        <v>2</v>
      </c>
      <c r="AD11" s="6">
        <v>2</v>
      </c>
      <c r="AE11" s="6">
        <v>2</v>
      </c>
      <c r="AF11" s="6">
        <v>2</v>
      </c>
      <c r="AG11" s="6">
        <v>2</v>
      </c>
      <c r="AH11" s="6">
        <v>2</v>
      </c>
      <c r="AI11" s="6">
        <v>2</v>
      </c>
      <c r="AJ11" s="6">
        <v>2</v>
      </c>
      <c r="AK11" s="6">
        <v>2</v>
      </c>
      <c r="AL11" s="6">
        <v>2</v>
      </c>
      <c r="AM11" s="6">
        <v>2</v>
      </c>
      <c r="AN11" s="6">
        <v>2</v>
      </c>
      <c r="AO11" s="6">
        <v>2</v>
      </c>
      <c r="AP11" s="6">
        <v>2</v>
      </c>
      <c r="AQ11" s="6">
        <v>2</v>
      </c>
      <c r="AR11" s="6">
        <v>2</v>
      </c>
      <c r="AS11" s="16"/>
      <c r="AT11" s="16"/>
      <c r="AU11" s="16"/>
      <c r="AV11" s="16"/>
      <c r="AW11" s="6" t="s">
        <v>110</v>
      </c>
      <c r="AX11" s="6" t="s">
        <v>110</v>
      </c>
      <c r="AY11" s="6" t="s">
        <v>110</v>
      </c>
      <c r="AZ11" s="6" t="s">
        <v>110</v>
      </c>
      <c r="BA11" s="6" t="s">
        <v>110</v>
      </c>
      <c r="BB11" s="6" t="s">
        <v>110</v>
      </c>
      <c r="BC11" s="6" t="s">
        <v>110</v>
      </c>
      <c r="BD11" s="6" t="s">
        <v>110</v>
      </c>
      <c r="BE11" s="6" t="s">
        <v>110</v>
      </c>
    </row>
    <row r="12" spans="1:57" s="3" customFormat="1" ht="22.5" x14ac:dyDescent="0.25">
      <c r="A12" s="47"/>
      <c r="B12" s="1" t="s">
        <v>117</v>
      </c>
      <c r="C12" s="1" t="s">
        <v>11</v>
      </c>
      <c r="D12" s="6">
        <v>2</v>
      </c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2</v>
      </c>
      <c r="L12" s="6">
        <v>2</v>
      </c>
      <c r="M12" s="6">
        <v>2</v>
      </c>
      <c r="N12" s="6">
        <v>2</v>
      </c>
      <c r="O12" s="6">
        <v>2</v>
      </c>
      <c r="P12" s="6">
        <v>2</v>
      </c>
      <c r="Q12" s="6">
        <v>2</v>
      </c>
      <c r="R12" s="6">
        <v>2</v>
      </c>
      <c r="S12" s="6">
        <v>2</v>
      </c>
      <c r="T12" s="6">
        <v>2</v>
      </c>
      <c r="U12" s="16" t="s">
        <v>110</v>
      </c>
      <c r="V12" s="16" t="s">
        <v>110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6"/>
      <c r="AT12" s="16"/>
      <c r="AU12" s="16"/>
      <c r="AV12" s="16"/>
      <c r="AW12" s="6" t="s">
        <v>110</v>
      </c>
      <c r="AX12" s="6" t="s">
        <v>110</v>
      </c>
      <c r="AY12" s="6" t="s">
        <v>110</v>
      </c>
      <c r="AZ12" s="6" t="s">
        <v>110</v>
      </c>
      <c r="BA12" s="6" t="s">
        <v>110</v>
      </c>
      <c r="BB12" s="6" t="s">
        <v>110</v>
      </c>
      <c r="BC12" s="6" t="s">
        <v>110</v>
      </c>
      <c r="BD12" s="6" t="s">
        <v>110</v>
      </c>
      <c r="BE12" s="6" t="s">
        <v>110</v>
      </c>
    </row>
    <row r="13" spans="1:57" s="3" customFormat="1" x14ac:dyDescent="0.25">
      <c r="A13" s="47"/>
      <c r="B13" s="25" t="s">
        <v>138</v>
      </c>
      <c r="C13" s="25" t="s">
        <v>6</v>
      </c>
      <c r="D13" s="22">
        <v>2</v>
      </c>
      <c r="E13" s="22">
        <v>2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16" t="s">
        <v>110</v>
      </c>
      <c r="V13" s="16" t="s">
        <v>110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2">
        <v>2</v>
      </c>
      <c r="AG13" s="22">
        <v>2</v>
      </c>
      <c r="AH13" s="22">
        <v>2</v>
      </c>
      <c r="AI13" s="22">
        <v>2</v>
      </c>
      <c r="AJ13" s="22">
        <v>2</v>
      </c>
      <c r="AK13" s="22">
        <v>2</v>
      </c>
      <c r="AL13" s="22">
        <v>2</v>
      </c>
      <c r="AM13" s="22">
        <v>2</v>
      </c>
      <c r="AN13" s="22">
        <v>2</v>
      </c>
      <c r="AO13" s="22">
        <v>2</v>
      </c>
      <c r="AP13" s="22">
        <v>2</v>
      </c>
      <c r="AQ13" s="22">
        <v>2</v>
      </c>
      <c r="AR13" s="22">
        <v>2</v>
      </c>
      <c r="AS13" s="16"/>
      <c r="AT13" s="16"/>
      <c r="AU13" s="16"/>
      <c r="AV13" s="16"/>
      <c r="AW13" s="6" t="s">
        <v>110</v>
      </c>
      <c r="AX13" s="6" t="s">
        <v>110</v>
      </c>
      <c r="AY13" s="6" t="s">
        <v>110</v>
      </c>
      <c r="AZ13" s="6" t="s">
        <v>110</v>
      </c>
      <c r="BA13" s="6" t="s">
        <v>110</v>
      </c>
      <c r="BB13" s="6" t="s">
        <v>110</v>
      </c>
      <c r="BC13" s="6" t="s">
        <v>110</v>
      </c>
      <c r="BD13" s="6" t="s">
        <v>110</v>
      </c>
      <c r="BE13" s="6" t="s">
        <v>110</v>
      </c>
    </row>
    <row r="14" spans="1:57" s="3" customFormat="1" x14ac:dyDescent="0.25">
      <c r="A14" s="47"/>
      <c r="B14" s="25" t="s">
        <v>118</v>
      </c>
      <c r="C14" s="25" t="s">
        <v>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6" t="s">
        <v>110</v>
      </c>
      <c r="V14" s="16" t="s">
        <v>110</v>
      </c>
      <c r="W14" s="22">
        <v>4</v>
      </c>
      <c r="X14" s="22">
        <v>4</v>
      </c>
      <c r="Y14" s="22">
        <v>4</v>
      </c>
      <c r="Z14" s="22">
        <v>4</v>
      </c>
      <c r="AA14" s="22">
        <v>4</v>
      </c>
      <c r="AB14" s="22">
        <v>4</v>
      </c>
      <c r="AC14" s="22">
        <v>4</v>
      </c>
      <c r="AD14" s="22">
        <v>4</v>
      </c>
      <c r="AE14" s="22">
        <v>4</v>
      </c>
      <c r="AF14" s="22">
        <v>4</v>
      </c>
      <c r="AG14" s="22">
        <v>4</v>
      </c>
      <c r="AH14" s="22">
        <v>4</v>
      </c>
      <c r="AI14" s="22">
        <v>4</v>
      </c>
      <c r="AJ14" s="22">
        <v>4</v>
      </c>
      <c r="AK14" s="22">
        <v>4</v>
      </c>
      <c r="AL14" s="22">
        <v>4</v>
      </c>
      <c r="AM14" s="22">
        <v>4</v>
      </c>
      <c r="AN14" s="22">
        <v>4</v>
      </c>
      <c r="AO14" s="22">
        <v>4</v>
      </c>
      <c r="AP14" s="22">
        <v>4</v>
      </c>
      <c r="AQ14" s="22">
        <v>4</v>
      </c>
      <c r="AR14" s="22">
        <v>4</v>
      </c>
      <c r="AS14" s="16"/>
      <c r="AT14" s="16"/>
      <c r="AU14" s="16"/>
      <c r="AV14" s="16"/>
      <c r="AW14" s="6" t="s">
        <v>110</v>
      </c>
      <c r="AX14" s="6" t="s">
        <v>110</v>
      </c>
      <c r="AY14" s="6" t="s">
        <v>110</v>
      </c>
      <c r="AZ14" s="6" t="s">
        <v>110</v>
      </c>
      <c r="BA14" s="6" t="s">
        <v>110</v>
      </c>
      <c r="BB14" s="6" t="s">
        <v>110</v>
      </c>
      <c r="BC14" s="6" t="s">
        <v>110</v>
      </c>
      <c r="BD14" s="6" t="s">
        <v>110</v>
      </c>
      <c r="BE14" s="6" t="s">
        <v>110</v>
      </c>
    </row>
    <row r="15" spans="1:57" s="3" customFormat="1" x14ac:dyDescent="0.25">
      <c r="A15" s="47"/>
      <c r="B15" s="25" t="s">
        <v>136</v>
      </c>
      <c r="C15" s="25" t="s">
        <v>122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16" t="s">
        <v>110</v>
      </c>
      <c r="V15" s="16" t="s">
        <v>110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16"/>
      <c r="AT15" s="16"/>
      <c r="AU15" s="16"/>
      <c r="AV15" s="16"/>
      <c r="AW15" s="6" t="s">
        <v>110</v>
      </c>
      <c r="AX15" s="6" t="s">
        <v>110</v>
      </c>
      <c r="AY15" s="6" t="s">
        <v>110</v>
      </c>
      <c r="AZ15" s="6" t="s">
        <v>110</v>
      </c>
      <c r="BA15" s="6" t="s">
        <v>110</v>
      </c>
      <c r="BB15" s="6" t="s">
        <v>110</v>
      </c>
      <c r="BC15" s="6" t="s">
        <v>110</v>
      </c>
      <c r="BD15" s="6" t="s">
        <v>110</v>
      </c>
      <c r="BE15" s="6" t="s">
        <v>110</v>
      </c>
    </row>
    <row r="16" spans="1:57" s="3" customFormat="1" x14ac:dyDescent="0.25">
      <c r="A16" s="47"/>
      <c r="B16" s="1" t="s">
        <v>137</v>
      </c>
      <c r="C16" s="1" t="s">
        <v>124</v>
      </c>
      <c r="D16" s="22">
        <v>4</v>
      </c>
      <c r="E16" s="22">
        <v>4</v>
      </c>
      <c r="F16" s="22">
        <v>4</v>
      </c>
      <c r="G16" s="22">
        <v>4</v>
      </c>
      <c r="H16" s="22">
        <v>4</v>
      </c>
      <c r="I16" s="22">
        <v>4</v>
      </c>
      <c r="J16" s="22">
        <v>4</v>
      </c>
      <c r="K16" s="22">
        <v>4</v>
      </c>
      <c r="L16" s="22">
        <v>4</v>
      </c>
      <c r="M16" s="22">
        <v>4</v>
      </c>
      <c r="N16" s="22">
        <v>4</v>
      </c>
      <c r="O16" s="22">
        <v>4</v>
      </c>
      <c r="P16" s="22">
        <v>4</v>
      </c>
      <c r="Q16" s="22">
        <v>4</v>
      </c>
      <c r="R16" s="22">
        <v>4</v>
      </c>
      <c r="S16" s="22">
        <v>4</v>
      </c>
      <c r="T16" s="22">
        <v>4</v>
      </c>
      <c r="U16" s="16" t="s">
        <v>110</v>
      </c>
      <c r="V16" s="16" t="s">
        <v>110</v>
      </c>
      <c r="W16" s="22">
        <v>4</v>
      </c>
      <c r="X16" s="22">
        <v>4</v>
      </c>
      <c r="Y16" s="22">
        <v>4</v>
      </c>
      <c r="Z16" s="22">
        <v>4</v>
      </c>
      <c r="AA16" s="22">
        <v>4</v>
      </c>
      <c r="AB16" s="22">
        <v>4</v>
      </c>
      <c r="AC16" s="22">
        <v>4</v>
      </c>
      <c r="AD16" s="22">
        <v>4</v>
      </c>
      <c r="AE16" s="22">
        <v>4</v>
      </c>
      <c r="AF16" s="22">
        <v>4</v>
      </c>
      <c r="AG16" s="22">
        <v>4</v>
      </c>
      <c r="AH16" s="22">
        <v>4</v>
      </c>
      <c r="AI16" s="22">
        <v>4</v>
      </c>
      <c r="AJ16" s="22">
        <v>4</v>
      </c>
      <c r="AK16" s="22">
        <v>4</v>
      </c>
      <c r="AL16" s="22">
        <v>4</v>
      </c>
      <c r="AM16" s="22">
        <v>4</v>
      </c>
      <c r="AN16" s="22">
        <v>4</v>
      </c>
      <c r="AO16" s="22">
        <v>4</v>
      </c>
      <c r="AP16" s="22">
        <v>4</v>
      </c>
      <c r="AQ16" s="22">
        <v>4</v>
      </c>
      <c r="AR16" s="22">
        <v>4</v>
      </c>
      <c r="AS16" s="16">
        <v>2</v>
      </c>
      <c r="AT16" s="16">
        <v>4</v>
      </c>
      <c r="AU16" s="16"/>
      <c r="AV16" s="16"/>
      <c r="AW16" s="6" t="s">
        <v>110</v>
      </c>
      <c r="AX16" s="6" t="s">
        <v>110</v>
      </c>
      <c r="AY16" s="6" t="s">
        <v>110</v>
      </c>
      <c r="AZ16" s="6" t="s">
        <v>110</v>
      </c>
      <c r="BA16" s="6" t="s">
        <v>110</v>
      </c>
      <c r="BB16" s="6" t="s">
        <v>110</v>
      </c>
      <c r="BC16" s="6" t="s">
        <v>110</v>
      </c>
      <c r="BD16" s="6" t="s">
        <v>110</v>
      </c>
      <c r="BE16" s="6" t="s">
        <v>110</v>
      </c>
    </row>
    <row r="17" spans="1:57" s="3" customFormat="1" x14ac:dyDescent="0.25">
      <c r="A17" s="47"/>
      <c r="B17" s="1" t="s">
        <v>139</v>
      </c>
      <c r="C17" s="1" t="s">
        <v>123</v>
      </c>
      <c r="D17" s="6">
        <v>2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6">
        <v>2</v>
      </c>
      <c r="M17" s="6">
        <v>2</v>
      </c>
      <c r="N17" s="6">
        <v>2</v>
      </c>
      <c r="O17" s="6">
        <v>2</v>
      </c>
      <c r="P17" s="6">
        <v>2</v>
      </c>
      <c r="Q17" s="6">
        <v>2</v>
      </c>
      <c r="R17" s="6">
        <v>2</v>
      </c>
      <c r="S17" s="6">
        <v>2</v>
      </c>
      <c r="T17" s="6">
        <v>2</v>
      </c>
      <c r="U17" s="16" t="s">
        <v>110</v>
      </c>
      <c r="V17" s="16" t="s">
        <v>110</v>
      </c>
      <c r="W17" s="6">
        <v>2</v>
      </c>
      <c r="X17" s="6">
        <v>2</v>
      </c>
      <c r="Y17" s="6">
        <v>2</v>
      </c>
      <c r="Z17" s="6">
        <v>2</v>
      </c>
      <c r="AA17" s="6">
        <v>2</v>
      </c>
      <c r="AB17" s="6">
        <v>2</v>
      </c>
      <c r="AC17" s="6">
        <v>2</v>
      </c>
      <c r="AD17" s="6">
        <v>2</v>
      </c>
      <c r="AE17" s="6">
        <v>2</v>
      </c>
      <c r="AF17" s="6">
        <v>2</v>
      </c>
      <c r="AG17" s="6">
        <v>2</v>
      </c>
      <c r="AH17" s="6">
        <v>2</v>
      </c>
      <c r="AI17" s="6">
        <v>2</v>
      </c>
      <c r="AJ17" s="6">
        <v>2</v>
      </c>
      <c r="AK17" s="6">
        <v>2</v>
      </c>
      <c r="AL17" s="6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6">
        <v>2</v>
      </c>
      <c r="AS17" s="16"/>
      <c r="AT17" s="16" t="s">
        <v>5</v>
      </c>
      <c r="AU17" s="16">
        <v>2</v>
      </c>
      <c r="AV17" s="16">
        <v>4</v>
      </c>
      <c r="AW17" s="6" t="s">
        <v>110</v>
      </c>
      <c r="AX17" s="6" t="s">
        <v>110</v>
      </c>
      <c r="AY17" s="6" t="s">
        <v>110</v>
      </c>
      <c r="AZ17" s="6" t="s">
        <v>110</v>
      </c>
      <c r="BA17" s="6" t="s">
        <v>110</v>
      </c>
      <c r="BB17" s="6" t="s">
        <v>110</v>
      </c>
      <c r="BC17" s="6" t="s">
        <v>110</v>
      </c>
      <c r="BD17" s="6" t="s">
        <v>110</v>
      </c>
      <c r="BE17" s="6" t="s">
        <v>110</v>
      </c>
    </row>
    <row r="18" spans="1:57" s="3" customFormat="1" x14ac:dyDescent="0.25">
      <c r="A18" s="47"/>
      <c r="B18" s="1" t="s">
        <v>121</v>
      </c>
      <c r="C18" s="1" t="s">
        <v>125</v>
      </c>
      <c r="D18" s="6">
        <v>2</v>
      </c>
      <c r="E18" s="6">
        <v>2</v>
      </c>
      <c r="F18" s="6">
        <v>2</v>
      </c>
      <c r="G18" s="6">
        <v>2</v>
      </c>
      <c r="H18" s="6">
        <v>2</v>
      </c>
      <c r="I18" s="6">
        <v>2</v>
      </c>
      <c r="J18" s="6">
        <v>2</v>
      </c>
      <c r="K18" s="6">
        <v>2</v>
      </c>
      <c r="L18" s="6">
        <v>2</v>
      </c>
      <c r="M18" s="6">
        <v>2</v>
      </c>
      <c r="N18" s="6">
        <v>2</v>
      </c>
      <c r="O18" s="6">
        <v>2</v>
      </c>
      <c r="P18" s="6">
        <v>2</v>
      </c>
      <c r="Q18" s="6">
        <v>2</v>
      </c>
      <c r="R18" s="6">
        <v>2</v>
      </c>
      <c r="S18" s="6">
        <v>2</v>
      </c>
      <c r="T18" s="6">
        <v>2</v>
      </c>
      <c r="U18" s="16" t="s">
        <v>110</v>
      </c>
      <c r="V18" s="16" t="s">
        <v>110</v>
      </c>
      <c r="W18" s="22">
        <v>2</v>
      </c>
      <c r="X18" s="22">
        <v>2</v>
      </c>
      <c r="Y18" s="22">
        <v>2</v>
      </c>
      <c r="Z18" s="22">
        <v>2</v>
      </c>
      <c r="AA18" s="22">
        <v>2</v>
      </c>
      <c r="AB18" s="22">
        <v>2</v>
      </c>
      <c r="AC18" s="22">
        <v>2</v>
      </c>
      <c r="AD18" s="22">
        <v>2</v>
      </c>
      <c r="AE18" s="22">
        <v>2</v>
      </c>
      <c r="AF18" s="22">
        <v>2</v>
      </c>
      <c r="AG18" s="22">
        <v>2</v>
      </c>
      <c r="AH18" s="22">
        <v>2</v>
      </c>
      <c r="AI18" s="22">
        <v>2</v>
      </c>
      <c r="AJ18" s="22">
        <v>2</v>
      </c>
      <c r="AK18" s="22">
        <v>2</v>
      </c>
      <c r="AL18" s="22">
        <v>2</v>
      </c>
      <c r="AM18" s="22">
        <v>2</v>
      </c>
      <c r="AN18" s="22">
        <v>2</v>
      </c>
      <c r="AO18" s="22">
        <v>2</v>
      </c>
      <c r="AP18" s="22">
        <v>2</v>
      </c>
      <c r="AQ18" s="22">
        <v>2</v>
      </c>
      <c r="AR18" s="22">
        <v>2</v>
      </c>
      <c r="AS18" s="16"/>
      <c r="AT18" s="16"/>
      <c r="AU18" s="16"/>
      <c r="AV18" s="16"/>
      <c r="AW18" s="6" t="s">
        <v>110</v>
      </c>
      <c r="AX18" s="6" t="s">
        <v>110</v>
      </c>
      <c r="AY18" s="6" t="s">
        <v>110</v>
      </c>
      <c r="AZ18" s="6" t="s">
        <v>110</v>
      </c>
      <c r="BA18" s="6" t="s">
        <v>110</v>
      </c>
      <c r="BB18" s="6" t="s">
        <v>110</v>
      </c>
      <c r="BC18" s="6" t="s">
        <v>110</v>
      </c>
      <c r="BD18" s="6" t="s">
        <v>110</v>
      </c>
      <c r="BE18" s="6" t="s">
        <v>110</v>
      </c>
    </row>
    <row r="19" spans="1:57" s="3" customFormat="1" ht="56.25" x14ac:dyDescent="0.25">
      <c r="A19" s="47"/>
      <c r="B19" s="2" t="s">
        <v>126</v>
      </c>
      <c r="C19" s="2" t="s">
        <v>130</v>
      </c>
      <c r="D19" s="6">
        <v>2</v>
      </c>
      <c r="E19" s="6">
        <v>2</v>
      </c>
      <c r="F19" s="6">
        <v>2</v>
      </c>
      <c r="G19" s="6">
        <v>2</v>
      </c>
      <c r="H19" s="6">
        <v>2</v>
      </c>
      <c r="I19" s="6">
        <v>2</v>
      </c>
      <c r="J19" s="6">
        <v>2</v>
      </c>
      <c r="K19" s="6">
        <v>2</v>
      </c>
      <c r="L19" s="6">
        <v>2</v>
      </c>
      <c r="M19" s="6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6">
        <v>2</v>
      </c>
      <c r="T19" s="6">
        <v>2</v>
      </c>
      <c r="U19" s="16" t="s">
        <v>110</v>
      </c>
      <c r="V19" s="16" t="s">
        <v>110</v>
      </c>
      <c r="W19" s="6">
        <v>2</v>
      </c>
      <c r="X19" s="6">
        <v>2</v>
      </c>
      <c r="Y19" s="6">
        <v>2</v>
      </c>
      <c r="Z19" s="6">
        <v>2</v>
      </c>
      <c r="AA19" s="6">
        <v>2</v>
      </c>
      <c r="AB19" s="6">
        <v>2</v>
      </c>
      <c r="AC19" s="6">
        <v>2</v>
      </c>
      <c r="AD19" s="6">
        <v>2</v>
      </c>
      <c r="AE19" s="6">
        <v>2</v>
      </c>
      <c r="AF19" s="6">
        <v>2</v>
      </c>
      <c r="AG19" s="6">
        <v>2</v>
      </c>
      <c r="AH19" s="6">
        <v>2</v>
      </c>
      <c r="AI19" s="6">
        <v>2</v>
      </c>
      <c r="AJ19" s="6">
        <v>2</v>
      </c>
      <c r="AK19" s="6">
        <v>2</v>
      </c>
      <c r="AL19" s="6">
        <v>2</v>
      </c>
      <c r="AM19" s="6">
        <v>2</v>
      </c>
      <c r="AN19" s="6">
        <v>2</v>
      </c>
      <c r="AO19" s="6">
        <v>2</v>
      </c>
      <c r="AP19" s="6">
        <v>2</v>
      </c>
      <c r="AQ19" s="6">
        <v>2</v>
      </c>
      <c r="AR19" s="6">
        <v>2</v>
      </c>
      <c r="AS19" s="16"/>
      <c r="AT19" s="16"/>
      <c r="AU19" s="16"/>
      <c r="AV19" s="16"/>
      <c r="AW19" s="6" t="s">
        <v>110</v>
      </c>
      <c r="AX19" s="6" t="s">
        <v>110</v>
      </c>
      <c r="AY19" s="6" t="s">
        <v>110</v>
      </c>
      <c r="AZ19" s="6" t="s">
        <v>110</v>
      </c>
      <c r="BA19" s="6" t="s">
        <v>110</v>
      </c>
      <c r="BB19" s="6" t="s">
        <v>110</v>
      </c>
      <c r="BC19" s="6" t="s">
        <v>110</v>
      </c>
      <c r="BD19" s="6" t="s">
        <v>110</v>
      </c>
      <c r="BE19" s="6" t="s">
        <v>110</v>
      </c>
    </row>
    <row r="20" spans="1:57" s="3" customFormat="1" x14ac:dyDescent="0.25">
      <c r="C20" s="19" t="s">
        <v>127</v>
      </c>
      <c r="D20" s="20">
        <f t="shared" ref="D20:T20" si="0">SUM(D6:D19)</f>
        <v>32</v>
      </c>
      <c r="E20" s="20">
        <f t="shared" si="0"/>
        <v>32</v>
      </c>
      <c r="F20" s="20">
        <f t="shared" si="0"/>
        <v>32</v>
      </c>
      <c r="G20" s="20">
        <f t="shared" si="0"/>
        <v>32</v>
      </c>
      <c r="H20" s="20">
        <f t="shared" si="0"/>
        <v>32</v>
      </c>
      <c r="I20" s="20">
        <f t="shared" si="0"/>
        <v>32</v>
      </c>
      <c r="J20" s="20">
        <f t="shared" si="0"/>
        <v>32</v>
      </c>
      <c r="K20" s="20">
        <f t="shared" si="0"/>
        <v>32</v>
      </c>
      <c r="L20" s="20">
        <f t="shared" si="0"/>
        <v>32</v>
      </c>
      <c r="M20" s="20">
        <f t="shared" si="0"/>
        <v>32</v>
      </c>
      <c r="N20" s="20">
        <f t="shared" si="0"/>
        <v>32</v>
      </c>
      <c r="O20" s="20">
        <f t="shared" si="0"/>
        <v>32</v>
      </c>
      <c r="P20" s="20">
        <f t="shared" si="0"/>
        <v>32</v>
      </c>
      <c r="Q20" s="20">
        <f t="shared" si="0"/>
        <v>32</v>
      </c>
      <c r="R20" s="20">
        <f t="shared" si="0"/>
        <v>32</v>
      </c>
      <c r="S20" s="20">
        <f t="shared" si="0"/>
        <v>32</v>
      </c>
      <c r="T20" s="20">
        <f t="shared" si="0"/>
        <v>32</v>
      </c>
      <c r="U20" s="20"/>
      <c r="V20" s="20"/>
      <c r="W20" s="20">
        <f t="shared" ref="W20:AV20" si="1">SUM(W6:W19)</f>
        <v>32</v>
      </c>
      <c r="X20" s="20">
        <f t="shared" si="1"/>
        <v>32</v>
      </c>
      <c r="Y20" s="20">
        <f t="shared" si="1"/>
        <v>32</v>
      </c>
      <c r="Z20" s="20">
        <f t="shared" si="1"/>
        <v>32</v>
      </c>
      <c r="AA20" s="20">
        <f t="shared" si="1"/>
        <v>32</v>
      </c>
      <c r="AB20" s="20">
        <f t="shared" si="1"/>
        <v>32</v>
      </c>
      <c r="AC20" s="20">
        <f t="shared" si="1"/>
        <v>32</v>
      </c>
      <c r="AD20" s="20">
        <f t="shared" si="1"/>
        <v>32</v>
      </c>
      <c r="AE20" s="20">
        <f t="shared" si="1"/>
        <v>32</v>
      </c>
      <c r="AF20" s="20">
        <f t="shared" si="1"/>
        <v>32</v>
      </c>
      <c r="AG20" s="20">
        <f t="shared" si="1"/>
        <v>32</v>
      </c>
      <c r="AH20" s="20">
        <f t="shared" si="1"/>
        <v>32</v>
      </c>
      <c r="AI20" s="20">
        <f t="shared" si="1"/>
        <v>32</v>
      </c>
      <c r="AJ20" s="20">
        <f t="shared" si="1"/>
        <v>32</v>
      </c>
      <c r="AK20" s="20">
        <f t="shared" si="1"/>
        <v>32</v>
      </c>
      <c r="AL20" s="20">
        <f t="shared" si="1"/>
        <v>32</v>
      </c>
      <c r="AM20" s="20">
        <f t="shared" si="1"/>
        <v>32</v>
      </c>
      <c r="AN20" s="20">
        <f t="shared" si="1"/>
        <v>32</v>
      </c>
      <c r="AO20" s="20">
        <f t="shared" si="1"/>
        <v>32</v>
      </c>
      <c r="AP20" s="20">
        <f t="shared" si="1"/>
        <v>32</v>
      </c>
      <c r="AQ20" s="20">
        <f t="shared" si="1"/>
        <v>32</v>
      </c>
      <c r="AR20" s="20">
        <f t="shared" si="1"/>
        <v>32</v>
      </c>
      <c r="AS20" s="20">
        <f t="shared" si="1"/>
        <v>4</v>
      </c>
      <c r="AT20" s="20">
        <f t="shared" si="1"/>
        <v>8</v>
      </c>
      <c r="AU20" s="20">
        <f t="shared" si="1"/>
        <v>4</v>
      </c>
      <c r="AV20" s="20">
        <f t="shared" si="1"/>
        <v>8</v>
      </c>
      <c r="BD20" s="14"/>
      <c r="BE20" s="14"/>
    </row>
    <row r="21" spans="1:57" s="3" customFormat="1" x14ac:dyDescent="0.25">
      <c r="C21" s="1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BD21" s="14"/>
      <c r="BE21" s="14"/>
    </row>
    <row r="22" spans="1:57" s="3" customFormat="1" x14ac:dyDescent="0.25">
      <c r="C22" s="1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 t="s">
        <v>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BD22" s="14"/>
      <c r="BE22" s="14"/>
    </row>
    <row r="23" spans="1:57" s="3" customFormat="1" x14ac:dyDescent="0.25">
      <c r="C23" s="1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BD23" s="14"/>
      <c r="BE23" s="14"/>
    </row>
    <row r="24" spans="1:57" s="3" customFormat="1" x14ac:dyDescent="0.25">
      <c r="C24" s="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BD24" s="14"/>
      <c r="BE24" s="14"/>
    </row>
    <row r="25" spans="1:57" s="3" customFormat="1" x14ac:dyDescent="0.25"/>
    <row r="26" spans="1:57" s="3" customFormat="1" x14ac:dyDescent="0.25">
      <c r="C26" s="52" t="s">
        <v>113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57" s="3" customFormat="1" x14ac:dyDescent="0.25">
      <c r="A27" s="48" t="s">
        <v>12</v>
      </c>
      <c r="B27" s="49" t="s">
        <v>0</v>
      </c>
      <c r="C27" s="48" t="s">
        <v>111</v>
      </c>
      <c r="D27" s="39" t="s">
        <v>13</v>
      </c>
      <c r="E27" s="39"/>
      <c r="F27" s="39"/>
      <c r="G27" s="39"/>
      <c r="H27" s="40" t="s">
        <v>14</v>
      </c>
      <c r="I27" s="39" t="s">
        <v>15</v>
      </c>
      <c r="J27" s="39"/>
      <c r="K27" s="39"/>
      <c r="L27" s="40" t="s">
        <v>16</v>
      </c>
      <c r="M27" s="39" t="s">
        <v>17</v>
      </c>
      <c r="N27" s="39"/>
      <c r="O27" s="39"/>
      <c r="P27" s="6"/>
      <c r="Q27" s="39" t="s">
        <v>18</v>
      </c>
      <c r="R27" s="39"/>
      <c r="S27" s="39"/>
      <c r="T27" s="39"/>
      <c r="U27" s="40" t="s">
        <v>19</v>
      </c>
      <c r="V27" s="39" t="s">
        <v>20</v>
      </c>
      <c r="W27" s="39"/>
      <c r="X27" s="39"/>
      <c r="Y27" s="40" t="s">
        <v>21</v>
      </c>
      <c r="Z27" s="39" t="s">
        <v>22</v>
      </c>
      <c r="AA27" s="39"/>
      <c r="AB27" s="39"/>
      <c r="AC27" s="40" t="s">
        <v>23</v>
      </c>
      <c r="AD27" s="39" t="s">
        <v>24</v>
      </c>
      <c r="AE27" s="39"/>
      <c r="AF27" s="39"/>
      <c r="AG27" s="39"/>
      <c r="AH27" s="40" t="s">
        <v>25</v>
      </c>
      <c r="AI27" s="39" t="s">
        <v>26</v>
      </c>
      <c r="AJ27" s="39"/>
      <c r="AK27" s="39"/>
      <c r="AL27" s="40" t="s">
        <v>27</v>
      </c>
      <c r="AM27" s="39" t="s">
        <v>28</v>
      </c>
      <c r="AN27" s="39"/>
      <c r="AO27" s="39"/>
      <c r="AP27" s="39"/>
      <c r="AQ27" s="39" t="s">
        <v>29</v>
      </c>
      <c r="AR27" s="39"/>
      <c r="AS27" s="39"/>
      <c r="AT27" s="39"/>
      <c r="AU27" s="40" t="s">
        <v>30</v>
      </c>
      <c r="AV27" s="39" t="s">
        <v>31</v>
      </c>
      <c r="AW27" s="39"/>
      <c r="AX27" s="39"/>
      <c r="AY27" s="40" t="s">
        <v>32</v>
      </c>
      <c r="AZ27" s="39" t="s">
        <v>33</v>
      </c>
      <c r="BA27" s="39"/>
      <c r="BB27" s="39"/>
      <c r="BC27" s="39"/>
      <c r="BD27" s="8"/>
      <c r="BE27" s="8"/>
    </row>
    <row r="28" spans="1:57" s="3" customFormat="1" ht="30.75" x14ac:dyDescent="0.25">
      <c r="A28" s="48"/>
      <c r="B28" s="50"/>
      <c r="C28" s="48"/>
      <c r="D28" s="10" t="s">
        <v>34</v>
      </c>
      <c r="E28" s="10" t="s">
        <v>35</v>
      </c>
      <c r="F28" s="10" t="s">
        <v>36</v>
      </c>
      <c r="G28" s="10" t="s">
        <v>37</v>
      </c>
      <c r="H28" s="41"/>
      <c r="I28" s="10" t="s">
        <v>38</v>
      </c>
      <c r="J28" s="10" t="s">
        <v>39</v>
      </c>
      <c r="K28" s="10" t="s">
        <v>40</v>
      </c>
      <c r="L28" s="41"/>
      <c r="M28" s="10" t="s">
        <v>41</v>
      </c>
      <c r="N28" s="10" t="s">
        <v>42</v>
      </c>
      <c r="O28" s="10" t="s">
        <v>43</v>
      </c>
      <c r="P28" s="10" t="s">
        <v>44</v>
      </c>
      <c r="Q28" s="10" t="s">
        <v>34</v>
      </c>
      <c r="R28" s="10" t="s">
        <v>35</v>
      </c>
      <c r="S28" s="10" t="s">
        <v>36</v>
      </c>
      <c r="T28" s="10" t="s">
        <v>37</v>
      </c>
      <c r="U28" s="41"/>
      <c r="V28" s="10" t="s">
        <v>45</v>
      </c>
      <c r="W28" s="10" t="s">
        <v>46</v>
      </c>
      <c r="X28" s="10" t="s">
        <v>47</v>
      </c>
      <c r="Y28" s="41"/>
      <c r="Z28" s="10" t="s">
        <v>48</v>
      </c>
      <c r="AA28" s="10" t="s">
        <v>49</v>
      </c>
      <c r="AB28" s="10" t="s">
        <v>50</v>
      </c>
      <c r="AC28" s="41"/>
      <c r="AD28" s="10" t="s">
        <v>48</v>
      </c>
      <c r="AE28" s="10" t="s">
        <v>49</v>
      </c>
      <c r="AF28" s="10" t="s">
        <v>50</v>
      </c>
      <c r="AG28" s="10" t="s">
        <v>51</v>
      </c>
      <c r="AH28" s="41"/>
      <c r="AI28" s="10" t="s">
        <v>38</v>
      </c>
      <c r="AJ28" s="10" t="s">
        <v>39</v>
      </c>
      <c r="AK28" s="10" t="s">
        <v>40</v>
      </c>
      <c r="AL28" s="41"/>
      <c r="AM28" s="10" t="s">
        <v>52</v>
      </c>
      <c r="AN28" s="10" t="s">
        <v>53</v>
      </c>
      <c r="AO28" s="10" t="s">
        <v>54</v>
      </c>
      <c r="AP28" s="10" t="s">
        <v>55</v>
      </c>
      <c r="AQ28" s="10" t="s">
        <v>34</v>
      </c>
      <c r="AR28" s="10" t="s">
        <v>35</v>
      </c>
      <c r="AS28" s="10" t="s">
        <v>36</v>
      </c>
      <c r="AT28" s="10" t="s">
        <v>37</v>
      </c>
      <c r="AU28" s="41"/>
      <c r="AV28" s="10" t="s">
        <v>38</v>
      </c>
      <c r="AW28" s="10" t="s">
        <v>39</v>
      </c>
      <c r="AX28" s="10" t="s">
        <v>40</v>
      </c>
      <c r="AY28" s="41"/>
      <c r="AZ28" s="10" t="s">
        <v>41</v>
      </c>
      <c r="BA28" s="10" t="s">
        <v>42</v>
      </c>
      <c r="BB28" s="10" t="s">
        <v>43</v>
      </c>
      <c r="BC28" s="11" t="s">
        <v>56</v>
      </c>
      <c r="BD28" s="8"/>
      <c r="BE28" s="8"/>
    </row>
    <row r="29" spans="1:57" s="3" customFormat="1" x14ac:dyDescent="0.25">
      <c r="A29" s="48"/>
      <c r="B29" s="51"/>
      <c r="C29" s="48"/>
      <c r="D29" s="12" t="s">
        <v>57</v>
      </c>
      <c r="E29" s="12" t="s">
        <v>58</v>
      </c>
      <c r="F29" s="12" t="s">
        <v>59</v>
      </c>
      <c r="G29" s="12" t="s">
        <v>60</v>
      </c>
      <c r="H29" s="12" t="s">
        <v>61</v>
      </c>
      <c r="I29" s="12" t="s">
        <v>62</v>
      </c>
      <c r="J29" s="12" t="s">
        <v>63</v>
      </c>
      <c r="K29" s="12" t="s">
        <v>64</v>
      </c>
      <c r="L29" s="12" t="s">
        <v>65</v>
      </c>
      <c r="M29" s="12" t="s">
        <v>66</v>
      </c>
      <c r="N29" s="12" t="s">
        <v>67</v>
      </c>
      <c r="O29" s="12" t="s">
        <v>68</v>
      </c>
      <c r="P29" s="12" t="s">
        <v>69</v>
      </c>
      <c r="Q29" s="12" t="s">
        <v>70</v>
      </c>
      <c r="R29" s="12" t="s">
        <v>71</v>
      </c>
      <c r="S29" s="12" t="s">
        <v>72</v>
      </c>
      <c r="T29" s="12" t="s">
        <v>73</v>
      </c>
      <c r="U29" s="12" t="s">
        <v>74</v>
      </c>
      <c r="V29" s="12" t="s">
        <v>75</v>
      </c>
      <c r="W29" s="12" t="s">
        <v>76</v>
      </c>
      <c r="X29" s="12" t="s">
        <v>77</v>
      </c>
      <c r="Y29" s="12" t="s">
        <v>78</v>
      </c>
      <c r="Z29" s="12" t="s">
        <v>79</v>
      </c>
      <c r="AA29" s="12" t="s">
        <v>80</v>
      </c>
      <c r="AB29" s="12" t="s">
        <v>81</v>
      </c>
      <c r="AC29" s="12" t="s">
        <v>82</v>
      </c>
      <c r="AD29" s="12" t="s">
        <v>83</v>
      </c>
      <c r="AE29" s="12" t="s">
        <v>84</v>
      </c>
      <c r="AF29" s="12" t="s">
        <v>85</v>
      </c>
      <c r="AG29" s="12" t="s">
        <v>86</v>
      </c>
      <c r="AH29" s="12" t="s">
        <v>87</v>
      </c>
      <c r="AI29" s="12" t="s">
        <v>88</v>
      </c>
      <c r="AJ29" s="12" t="s">
        <v>89</v>
      </c>
      <c r="AK29" s="12" t="s">
        <v>90</v>
      </c>
      <c r="AL29" s="12" t="s">
        <v>91</v>
      </c>
      <c r="AM29" s="12" t="s">
        <v>92</v>
      </c>
      <c r="AN29" s="12" t="s">
        <v>93</v>
      </c>
      <c r="AO29" s="12" t="s">
        <v>94</v>
      </c>
      <c r="AP29" s="12" t="s">
        <v>95</v>
      </c>
      <c r="AQ29" s="12" t="s">
        <v>96</v>
      </c>
      <c r="AR29" s="12" t="s">
        <v>97</v>
      </c>
      <c r="AS29" s="12" t="s">
        <v>98</v>
      </c>
      <c r="AT29" s="12" t="s">
        <v>99</v>
      </c>
      <c r="AU29" s="12" t="s">
        <v>100</v>
      </c>
      <c r="AV29" s="12" t="s">
        <v>101</v>
      </c>
      <c r="AW29" s="12" t="s">
        <v>102</v>
      </c>
      <c r="AX29" s="12" t="s">
        <v>103</v>
      </c>
      <c r="AY29" s="12" t="s">
        <v>104</v>
      </c>
      <c r="AZ29" s="12" t="s">
        <v>105</v>
      </c>
      <c r="BA29" s="12" t="s">
        <v>106</v>
      </c>
      <c r="BB29" s="12" t="s">
        <v>107</v>
      </c>
      <c r="BC29" s="13" t="s">
        <v>108</v>
      </c>
      <c r="BD29" s="8"/>
      <c r="BE29" s="8"/>
    </row>
    <row r="30" spans="1:57" s="3" customFormat="1" x14ac:dyDescent="0.25">
      <c r="A30" s="46" t="s">
        <v>109</v>
      </c>
      <c r="B30" s="1" t="s">
        <v>114</v>
      </c>
      <c r="C30" s="1" t="s">
        <v>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 t="s">
        <v>110</v>
      </c>
      <c r="V30" s="6" t="s">
        <v>110</v>
      </c>
      <c r="W30" s="6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>
        <v>1</v>
      </c>
      <c r="AS30" s="16"/>
      <c r="AT30" s="18">
        <v>12</v>
      </c>
      <c r="AU30" s="6" t="s">
        <v>110</v>
      </c>
      <c r="AV30" s="6" t="s">
        <v>110</v>
      </c>
      <c r="AW30" s="6" t="s">
        <v>110</v>
      </c>
      <c r="AX30" s="6" t="s">
        <v>110</v>
      </c>
      <c r="AY30" s="6" t="s">
        <v>110</v>
      </c>
      <c r="AZ30" s="6" t="s">
        <v>110</v>
      </c>
      <c r="BA30" s="6" t="s">
        <v>110</v>
      </c>
      <c r="BB30" s="6" t="s">
        <v>110</v>
      </c>
      <c r="BC30" s="6" t="s">
        <v>110</v>
      </c>
      <c r="BD30" s="14">
        <f>SUM(D30:T30)</f>
        <v>0</v>
      </c>
      <c r="BE30" s="14">
        <f xml:space="preserve"> SUM(W30:AT30)</f>
        <v>34</v>
      </c>
    </row>
    <row r="31" spans="1:57" s="3" customFormat="1" x14ac:dyDescent="0.25">
      <c r="A31" s="47"/>
      <c r="B31" s="1" t="s">
        <v>115</v>
      </c>
      <c r="C31" s="1" t="s">
        <v>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 t="s">
        <v>110</v>
      </c>
      <c r="V31" s="6" t="s">
        <v>110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>
        <v>1</v>
      </c>
      <c r="AS31" s="16"/>
      <c r="AT31" s="16"/>
      <c r="AU31" s="6" t="s">
        <v>110</v>
      </c>
      <c r="AV31" s="6" t="s">
        <v>110</v>
      </c>
      <c r="AW31" s="6" t="s">
        <v>110</v>
      </c>
      <c r="AX31" s="6" t="s">
        <v>110</v>
      </c>
      <c r="AY31" s="6" t="s">
        <v>110</v>
      </c>
      <c r="AZ31" s="6" t="s">
        <v>110</v>
      </c>
      <c r="BA31" s="6" t="s">
        <v>110</v>
      </c>
      <c r="BB31" s="6" t="s">
        <v>110</v>
      </c>
      <c r="BC31" s="6" t="s">
        <v>110</v>
      </c>
      <c r="BD31" s="14">
        <f t="shared" ref="BD31:BD42" si="2">SUM(D31:T31)</f>
        <v>0</v>
      </c>
      <c r="BE31" s="14">
        <f t="shared" ref="BE31:BE42" si="3">SUM(W31:AT31)</f>
        <v>22</v>
      </c>
    </row>
    <row r="32" spans="1:57" s="3" customFormat="1" x14ac:dyDescent="0.25">
      <c r="A32" s="47"/>
      <c r="B32" s="24" t="s">
        <v>134</v>
      </c>
      <c r="C32" s="24" t="s">
        <v>7</v>
      </c>
      <c r="D32" s="22">
        <v>2</v>
      </c>
      <c r="E32" s="22">
        <v>2</v>
      </c>
      <c r="F32" s="22">
        <v>2</v>
      </c>
      <c r="G32" s="22">
        <v>2</v>
      </c>
      <c r="H32" s="22">
        <v>2</v>
      </c>
      <c r="I32" s="22">
        <v>2</v>
      </c>
      <c r="J32" s="22">
        <v>2</v>
      </c>
      <c r="K32" s="22">
        <v>2</v>
      </c>
      <c r="L32" s="22">
        <v>2</v>
      </c>
      <c r="M32" s="22">
        <v>2</v>
      </c>
      <c r="N32" s="22">
        <v>2</v>
      </c>
      <c r="O32" s="22">
        <v>2</v>
      </c>
      <c r="P32" s="22">
        <v>2</v>
      </c>
      <c r="Q32" s="22">
        <v>2</v>
      </c>
      <c r="R32" s="22">
        <v>2</v>
      </c>
      <c r="S32" s="22">
        <v>2</v>
      </c>
      <c r="T32" s="22">
        <v>2</v>
      </c>
      <c r="U32" s="6" t="s">
        <v>110</v>
      </c>
      <c r="V32" s="6" t="s">
        <v>110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16">
        <v>12</v>
      </c>
      <c r="AT32" s="16"/>
      <c r="AU32" s="6" t="s">
        <v>110</v>
      </c>
      <c r="AV32" s="6" t="s">
        <v>110</v>
      </c>
      <c r="AW32" s="6" t="s">
        <v>110</v>
      </c>
      <c r="AX32" s="6" t="s">
        <v>110</v>
      </c>
      <c r="AY32" s="6" t="s">
        <v>110</v>
      </c>
      <c r="AZ32" s="6" t="s">
        <v>110</v>
      </c>
      <c r="BA32" s="6" t="s">
        <v>110</v>
      </c>
      <c r="BB32" s="6" t="s">
        <v>110</v>
      </c>
      <c r="BC32" s="6" t="s">
        <v>110</v>
      </c>
      <c r="BD32" s="14">
        <f t="shared" si="2"/>
        <v>34</v>
      </c>
      <c r="BE32" s="14">
        <f>SUM(W32:AT32)</f>
        <v>12</v>
      </c>
    </row>
    <row r="33" spans="1:57" s="3" customFormat="1" x14ac:dyDescent="0.25">
      <c r="A33" s="47"/>
      <c r="B33" s="1" t="s">
        <v>116</v>
      </c>
      <c r="C33" s="1" t="s">
        <v>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 t="s">
        <v>110</v>
      </c>
      <c r="V33" s="6" t="s">
        <v>110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16"/>
      <c r="AT33" s="16"/>
      <c r="AU33" s="6" t="s">
        <v>110</v>
      </c>
      <c r="AV33" s="6" t="s">
        <v>110</v>
      </c>
      <c r="AW33" s="6" t="s">
        <v>110</v>
      </c>
      <c r="AX33" s="6" t="s">
        <v>110</v>
      </c>
      <c r="AY33" s="6" t="s">
        <v>110</v>
      </c>
      <c r="AZ33" s="6" t="s">
        <v>110</v>
      </c>
      <c r="BA33" s="6" t="s">
        <v>110</v>
      </c>
      <c r="BB33" s="6" t="s">
        <v>110</v>
      </c>
      <c r="BC33" s="6" t="s">
        <v>110</v>
      </c>
      <c r="BD33" s="14">
        <f t="shared" si="2"/>
        <v>0</v>
      </c>
      <c r="BE33" s="14">
        <f t="shared" si="3"/>
        <v>0</v>
      </c>
    </row>
    <row r="34" spans="1:57" s="3" customFormat="1" x14ac:dyDescent="0.25">
      <c r="A34" s="47"/>
      <c r="B34" s="1" t="s">
        <v>133</v>
      </c>
      <c r="C34" s="1" t="s">
        <v>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 t="s">
        <v>110</v>
      </c>
      <c r="V34" s="6" t="s">
        <v>110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16"/>
      <c r="AT34" s="16"/>
      <c r="AU34" s="6" t="s">
        <v>110</v>
      </c>
      <c r="AV34" s="6" t="s">
        <v>110</v>
      </c>
      <c r="AW34" s="6" t="s">
        <v>110</v>
      </c>
      <c r="AX34" s="6" t="s">
        <v>110</v>
      </c>
      <c r="AY34" s="6" t="s">
        <v>110</v>
      </c>
      <c r="AZ34" s="6" t="s">
        <v>110</v>
      </c>
      <c r="BA34" s="6" t="s">
        <v>110</v>
      </c>
      <c r="BB34" s="6" t="s">
        <v>110</v>
      </c>
      <c r="BC34" s="6" t="s">
        <v>110</v>
      </c>
      <c r="BD34" s="14">
        <f t="shared" si="2"/>
        <v>0</v>
      </c>
      <c r="BE34" s="14">
        <f t="shared" si="3"/>
        <v>0</v>
      </c>
    </row>
    <row r="35" spans="1:57" s="3" customFormat="1" x14ac:dyDescent="0.25">
      <c r="A35" s="47"/>
      <c r="B35" s="1" t="s">
        <v>131</v>
      </c>
      <c r="C35" s="1" t="s">
        <v>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 t="s">
        <v>110</v>
      </c>
      <c r="V35" s="6" t="s">
        <v>110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16"/>
      <c r="AT35" s="16"/>
      <c r="AU35" s="6" t="s">
        <v>110</v>
      </c>
      <c r="AV35" s="6" t="s">
        <v>110</v>
      </c>
      <c r="AW35" s="6" t="s">
        <v>110</v>
      </c>
      <c r="AX35" s="6" t="s">
        <v>110</v>
      </c>
      <c r="AY35" s="6" t="s">
        <v>110</v>
      </c>
      <c r="AZ35" s="6" t="s">
        <v>110</v>
      </c>
      <c r="BA35" s="6" t="s">
        <v>110</v>
      </c>
      <c r="BB35" s="6" t="s">
        <v>110</v>
      </c>
      <c r="BC35" s="6" t="s">
        <v>110</v>
      </c>
      <c r="BD35" s="14">
        <f t="shared" si="2"/>
        <v>0</v>
      </c>
      <c r="BE35" s="14">
        <f t="shared" si="3"/>
        <v>0</v>
      </c>
    </row>
    <row r="36" spans="1:57" s="3" customFormat="1" x14ac:dyDescent="0.25">
      <c r="A36" s="47"/>
      <c r="B36" s="1" t="s">
        <v>117</v>
      </c>
      <c r="C36" s="1" t="s">
        <v>122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 t="s">
        <v>110</v>
      </c>
      <c r="V36" s="6" t="s">
        <v>110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16"/>
      <c r="AT36" s="16"/>
      <c r="AU36" s="6" t="s">
        <v>110</v>
      </c>
      <c r="AV36" s="6" t="s">
        <v>110</v>
      </c>
      <c r="AW36" s="6" t="s">
        <v>110</v>
      </c>
      <c r="AX36" s="6" t="s">
        <v>110</v>
      </c>
      <c r="AY36" s="6" t="s">
        <v>110</v>
      </c>
      <c r="AZ36" s="6" t="s">
        <v>110</v>
      </c>
      <c r="BA36" s="6" t="s">
        <v>110</v>
      </c>
      <c r="BB36" s="6" t="s">
        <v>110</v>
      </c>
      <c r="BC36" s="6" t="s">
        <v>110</v>
      </c>
      <c r="BD36" s="14">
        <f t="shared" si="2"/>
        <v>0</v>
      </c>
      <c r="BE36" s="14">
        <f t="shared" si="3"/>
        <v>0</v>
      </c>
    </row>
    <row r="37" spans="1:57" s="3" customFormat="1" x14ac:dyDescent="0.25">
      <c r="A37" s="47"/>
      <c r="B37" s="25" t="s">
        <v>135</v>
      </c>
      <c r="C37" s="25" t="s">
        <v>123</v>
      </c>
      <c r="D37" s="22">
        <v>2</v>
      </c>
      <c r="E37" s="22">
        <v>2</v>
      </c>
      <c r="F37" s="22">
        <v>2</v>
      </c>
      <c r="G37" s="22">
        <v>2</v>
      </c>
      <c r="H37" s="22">
        <v>2</v>
      </c>
      <c r="I37" s="22">
        <v>2</v>
      </c>
      <c r="J37" s="22">
        <v>2</v>
      </c>
      <c r="K37" s="22">
        <v>2</v>
      </c>
      <c r="L37" s="22">
        <v>2</v>
      </c>
      <c r="M37" s="22">
        <v>2</v>
      </c>
      <c r="N37" s="22">
        <v>2</v>
      </c>
      <c r="O37" s="22">
        <v>2</v>
      </c>
      <c r="P37" s="22">
        <v>2</v>
      </c>
      <c r="Q37" s="22">
        <v>2</v>
      </c>
      <c r="R37" s="22">
        <v>2</v>
      </c>
      <c r="S37" s="22">
        <v>2</v>
      </c>
      <c r="T37" s="22">
        <v>2</v>
      </c>
      <c r="U37" s="6" t="s">
        <v>110</v>
      </c>
      <c r="V37" s="6" t="s">
        <v>110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16">
        <v>12</v>
      </c>
      <c r="AT37" s="16"/>
      <c r="AU37" s="6" t="s">
        <v>110</v>
      </c>
      <c r="AV37" s="6" t="s">
        <v>110</v>
      </c>
      <c r="AW37" s="6" t="s">
        <v>110</v>
      </c>
      <c r="AX37" s="6" t="s">
        <v>110</v>
      </c>
      <c r="AY37" s="6" t="s">
        <v>110</v>
      </c>
      <c r="AZ37" s="6" t="s">
        <v>110</v>
      </c>
      <c r="BA37" s="6" t="s">
        <v>110</v>
      </c>
      <c r="BB37" s="6" t="s">
        <v>110</v>
      </c>
      <c r="BC37" s="6" t="s">
        <v>110</v>
      </c>
      <c r="BD37" s="14">
        <f t="shared" si="2"/>
        <v>34</v>
      </c>
      <c r="BE37" s="14">
        <f t="shared" si="3"/>
        <v>12</v>
      </c>
    </row>
    <row r="38" spans="1:57" s="3" customFormat="1" x14ac:dyDescent="0.25">
      <c r="A38" s="47"/>
      <c r="B38" s="25" t="s">
        <v>118</v>
      </c>
      <c r="C38" s="25" t="s">
        <v>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 t="s">
        <v>110</v>
      </c>
      <c r="V38" s="6" t="s">
        <v>110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16"/>
      <c r="AT38" s="16"/>
      <c r="AU38" s="6" t="s">
        <v>110</v>
      </c>
      <c r="AV38" s="6" t="s">
        <v>110</v>
      </c>
      <c r="AW38" s="6" t="s">
        <v>110</v>
      </c>
      <c r="AX38" s="6" t="s">
        <v>110</v>
      </c>
      <c r="AY38" s="6" t="s">
        <v>110</v>
      </c>
      <c r="AZ38" s="6" t="s">
        <v>110</v>
      </c>
      <c r="BA38" s="6" t="s">
        <v>110</v>
      </c>
      <c r="BB38" s="6" t="s">
        <v>110</v>
      </c>
      <c r="BC38" s="6" t="s">
        <v>110</v>
      </c>
      <c r="BD38" s="14">
        <f t="shared" si="2"/>
        <v>0</v>
      </c>
      <c r="BE38" s="14">
        <f t="shared" si="3"/>
        <v>0</v>
      </c>
    </row>
    <row r="39" spans="1:57" s="3" customFormat="1" x14ac:dyDescent="0.25">
      <c r="A39" s="47"/>
      <c r="B39" s="25" t="s">
        <v>132</v>
      </c>
      <c r="C39" s="25" t="s">
        <v>124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 t="s">
        <v>110</v>
      </c>
      <c r="V39" s="6" t="s">
        <v>110</v>
      </c>
      <c r="W39" s="6">
        <v>2</v>
      </c>
      <c r="X39" s="22">
        <v>2</v>
      </c>
      <c r="Y39" s="22">
        <v>2</v>
      </c>
      <c r="Z39" s="22">
        <v>2</v>
      </c>
      <c r="AA39" s="22">
        <v>2</v>
      </c>
      <c r="AB39" s="22">
        <v>2</v>
      </c>
      <c r="AC39" s="22">
        <v>2</v>
      </c>
      <c r="AD39" s="22">
        <v>2</v>
      </c>
      <c r="AE39" s="22">
        <v>2</v>
      </c>
      <c r="AF39" s="22">
        <v>2</v>
      </c>
      <c r="AG39" s="22">
        <v>2</v>
      </c>
      <c r="AH39" s="22">
        <v>2</v>
      </c>
      <c r="AI39" s="22">
        <v>2</v>
      </c>
      <c r="AJ39" s="22">
        <v>2</v>
      </c>
      <c r="AK39" s="22">
        <v>2</v>
      </c>
      <c r="AL39" s="22">
        <v>2</v>
      </c>
      <c r="AM39" s="22">
        <v>2</v>
      </c>
      <c r="AN39" s="22">
        <v>2</v>
      </c>
      <c r="AO39" s="22">
        <v>2</v>
      </c>
      <c r="AP39" s="22">
        <v>2</v>
      </c>
      <c r="AQ39" s="22">
        <v>2</v>
      </c>
      <c r="AR39" s="22">
        <v>2</v>
      </c>
      <c r="AS39" s="16"/>
      <c r="AT39" s="16">
        <v>12</v>
      </c>
      <c r="AU39" s="6" t="s">
        <v>110</v>
      </c>
      <c r="AV39" s="6" t="s">
        <v>110</v>
      </c>
      <c r="AW39" s="6" t="s">
        <v>110</v>
      </c>
      <c r="AX39" s="6" t="s">
        <v>110</v>
      </c>
      <c r="AY39" s="6" t="s">
        <v>110</v>
      </c>
      <c r="AZ39" s="6" t="s">
        <v>110</v>
      </c>
      <c r="BA39" s="6" t="s">
        <v>110</v>
      </c>
      <c r="BB39" s="6" t="s">
        <v>110</v>
      </c>
      <c r="BC39" s="6" t="s">
        <v>110</v>
      </c>
      <c r="BD39" s="14">
        <f t="shared" si="2"/>
        <v>0</v>
      </c>
      <c r="BE39" s="14">
        <f>SUM(W39:AT39)</f>
        <v>56</v>
      </c>
    </row>
    <row r="40" spans="1:57" s="3" customFormat="1" x14ac:dyDescent="0.25">
      <c r="A40" s="47"/>
      <c r="B40" s="1" t="s">
        <v>119</v>
      </c>
      <c r="C40" s="1" t="s">
        <v>125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 t="s">
        <v>110</v>
      </c>
      <c r="V40" s="6" t="s">
        <v>110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16"/>
      <c r="AT40" s="16"/>
      <c r="AU40" s="6" t="s">
        <v>110</v>
      </c>
      <c r="AV40" s="6" t="s">
        <v>110</v>
      </c>
      <c r="AW40" s="6" t="s">
        <v>110</v>
      </c>
      <c r="AX40" s="6" t="s">
        <v>110</v>
      </c>
      <c r="AY40" s="6" t="s">
        <v>110</v>
      </c>
      <c r="AZ40" s="6" t="s">
        <v>110</v>
      </c>
      <c r="BA40" s="6" t="s">
        <v>110</v>
      </c>
      <c r="BB40" s="6" t="s">
        <v>110</v>
      </c>
      <c r="BC40" s="6" t="s">
        <v>110</v>
      </c>
      <c r="BD40" s="14">
        <f t="shared" si="2"/>
        <v>0</v>
      </c>
      <c r="BE40" s="14">
        <f t="shared" si="3"/>
        <v>0</v>
      </c>
    </row>
    <row r="41" spans="1:57" s="3" customFormat="1" x14ac:dyDescent="0.25">
      <c r="A41" s="47"/>
      <c r="B41" s="1" t="s">
        <v>120</v>
      </c>
      <c r="C41" s="1" t="s">
        <v>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 t="s">
        <v>110</v>
      </c>
      <c r="V41" s="6" t="s">
        <v>110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16"/>
      <c r="AT41" s="16"/>
      <c r="AU41" s="6" t="s">
        <v>110</v>
      </c>
      <c r="AV41" s="6" t="s">
        <v>110</v>
      </c>
      <c r="AW41" s="6" t="s">
        <v>110</v>
      </c>
      <c r="AX41" s="6" t="s">
        <v>110</v>
      </c>
      <c r="AY41" s="6" t="s">
        <v>110</v>
      </c>
      <c r="AZ41" s="6" t="s">
        <v>110</v>
      </c>
      <c r="BA41" s="6" t="s">
        <v>110</v>
      </c>
      <c r="BB41" s="6" t="s">
        <v>110</v>
      </c>
      <c r="BC41" s="6" t="s">
        <v>110</v>
      </c>
      <c r="BD41" s="14">
        <f t="shared" si="2"/>
        <v>0</v>
      </c>
      <c r="BE41" s="14">
        <f t="shared" si="3"/>
        <v>0</v>
      </c>
    </row>
    <row r="42" spans="1:57" s="3" customFormat="1" ht="22.5" x14ac:dyDescent="0.25">
      <c r="A42" s="47"/>
      <c r="B42" s="1" t="s">
        <v>121</v>
      </c>
      <c r="C42" s="1" t="s">
        <v>11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 t="s">
        <v>110</v>
      </c>
      <c r="V42" s="6" t="s">
        <v>110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16"/>
      <c r="AT42" s="16"/>
      <c r="AU42" s="6" t="s">
        <v>110</v>
      </c>
      <c r="AV42" s="6" t="s">
        <v>110</v>
      </c>
      <c r="AW42" s="6" t="s">
        <v>110</v>
      </c>
      <c r="AX42" s="6" t="s">
        <v>110</v>
      </c>
      <c r="AY42" s="6" t="s">
        <v>110</v>
      </c>
      <c r="AZ42" s="6" t="s">
        <v>110</v>
      </c>
      <c r="BA42" s="6" t="s">
        <v>110</v>
      </c>
      <c r="BB42" s="6" t="s">
        <v>110</v>
      </c>
      <c r="BC42" s="6" t="s">
        <v>110</v>
      </c>
      <c r="BD42" s="14">
        <f t="shared" si="2"/>
        <v>0</v>
      </c>
      <c r="BE42" s="14">
        <f t="shared" si="3"/>
        <v>0</v>
      </c>
    </row>
    <row r="43" spans="1:57" s="3" customFormat="1" ht="56.25" x14ac:dyDescent="0.25">
      <c r="A43" s="47"/>
      <c r="B43" s="2" t="s">
        <v>126</v>
      </c>
      <c r="C43" s="2" t="s">
        <v>130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 t="s">
        <v>110</v>
      </c>
      <c r="V43" s="6" t="s">
        <v>110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16"/>
      <c r="AT43" s="16"/>
      <c r="AU43" s="6" t="s">
        <v>110</v>
      </c>
      <c r="AV43" s="6" t="s">
        <v>110</v>
      </c>
      <c r="AW43" s="6" t="s">
        <v>110</v>
      </c>
      <c r="AX43" s="6" t="s">
        <v>110</v>
      </c>
      <c r="AY43" s="6" t="s">
        <v>110</v>
      </c>
      <c r="AZ43" s="6" t="s">
        <v>110</v>
      </c>
      <c r="BA43" s="6" t="s">
        <v>110</v>
      </c>
      <c r="BB43" s="6" t="s">
        <v>110</v>
      </c>
      <c r="BC43" s="6" t="s">
        <v>110</v>
      </c>
      <c r="BD43" s="14">
        <f t="shared" ref="BD43" si="4">SUM(D43:T43)</f>
        <v>0</v>
      </c>
      <c r="BE43" s="14">
        <f t="shared" ref="BE43" si="5">SUM(W43:AT43)</f>
        <v>0</v>
      </c>
    </row>
    <row r="44" spans="1:57" s="3" customFormat="1" x14ac:dyDescent="0.25">
      <c r="C44" s="15" t="s">
        <v>128</v>
      </c>
      <c r="D44" s="9">
        <f t="shared" ref="D44:T44" si="6">SUM(D30:D43)</f>
        <v>4</v>
      </c>
      <c r="E44" s="9">
        <f t="shared" si="6"/>
        <v>4</v>
      </c>
      <c r="F44" s="9">
        <f t="shared" si="6"/>
        <v>4</v>
      </c>
      <c r="G44" s="9">
        <f t="shared" si="6"/>
        <v>4</v>
      </c>
      <c r="H44" s="9">
        <f t="shared" si="6"/>
        <v>4</v>
      </c>
      <c r="I44" s="9">
        <f t="shared" si="6"/>
        <v>4</v>
      </c>
      <c r="J44" s="9">
        <f t="shared" si="6"/>
        <v>4</v>
      </c>
      <c r="K44" s="9">
        <f t="shared" si="6"/>
        <v>4</v>
      </c>
      <c r="L44" s="9">
        <f t="shared" si="6"/>
        <v>4</v>
      </c>
      <c r="M44" s="9">
        <f t="shared" si="6"/>
        <v>4</v>
      </c>
      <c r="N44" s="9">
        <f t="shared" si="6"/>
        <v>4</v>
      </c>
      <c r="O44" s="9">
        <f t="shared" si="6"/>
        <v>4</v>
      </c>
      <c r="P44" s="9">
        <f t="shared" si="6"/>
        <v>4</v>
      </c>
      <c r="Q44" s="9">
        <f t="shared" si="6"/>
        <v>4</v>
      </c>
      <c r="R44" s="9">
        <f t="shared" si="6"/>
        <v>4</v>
      </c>
      <c r="S44" s="9">
        <f t="shared" si="6"/>
        <v>4</v>
      </c>
      <c r="T44" s="9">
        <f t="shared" si="6"/>
        <v>4</v>
      </c>
      <c r="U44" s="9"/>
      <c r="V44" s="9"/>
      <c r="W44" s="9">
        <f t="shared" ref="W44:AT44" si="7">SUM(W30:W43)</f>
        <v>4</v>
      </c>
      <c r="X44" s="9">
        <f t="shared" si="7"/>
        <v>4</v>
      </c>
      <c r="Y44" s="9">
        <f t="shared" si="7"/>
        <v>4</v>
      </c>
      <c r="Z44" s="9">
        <f t="shared" si="7"/>
        <v>4</v>
      </c>
      <c r="AA44" s="9">
        <f t="shared" si="7"/>
        <v>4</v>
      </c>
      <c r="AB44" s="9">
        <f t="shared" si="7"/>
        <v>4</v>
      </c>
      <c r="AC44" s="9">
        <f t="shared" si="7"/>
        <v>4</v>
      </c>
      <c r="AD44" s="9">
        <f t="shared" si="7"/>
        <v>4</v>
      </c>
      <c r="AE44" s="9">
        <f t="shared" si="7"/>
        <v>4</v>
      </c>
      <c r="AF44" s="9">
        <f t="shared" si="7"/>
        <v>4</v>
      </c>
      <c r="AG44" s="9">
        <f t="shared" si="7"/>
        <v>4</v>
      </c>
      <c r="AH44" s="9">
        <f t="shared" si="7"/>
        <v>4</v>
      </c>
      <c r="AI44" s="9">
        <f t="shared" si="7"/>
        <v>4</v>
      </c>
      <c r="AJ44" s="9">
        <f t="shared" si="7"/>
        <v>4</v>
      </c>
      <c r="AK44" s="9">
        <f t="shared" si="7"/>
        <v>4</v>
      </c>
      <c r="AL44" s="9">
        <f t="shared" si="7"/>
        <v>4</v>
      </c>
      <c r="AM44" s="9">
        <f t="shared" si="7"/>
        <v>4</v>
      </c>
      <c r="AN44" s="9">
        <f t="shared" si="7"/>
        <v>4</v>
      </c>
      <c r="AO44" s="9">
        <f t="shared" si="7"/>
        <v>4</v>
      </c>
      <c r="AP44" s="9">
        <f t="shared" si="7"/>
        <v>4</v>
      </c>
      <c r="AQ44" s="9">
        <f t="shared" si="7"/>
        <v>4</v>
      </c>
      <c r="AR44" s="9">
        <f t="shared" si="7"/>
        <v>4</v>
      </c>
      <c r="AS44" s="9">
        <f t="shared" si="7"/>
        <v>24</v>
      </c>
      <c r="AT44" s="9">
        <f t="shared" si="7"/>
        <v>24</v>
      </c>
      <c r="BD44" s="14">
        <f>SUM(BD30:BD43)</f>
        <v>68</v>
      </c>
      <c r="BE44" s="14">
        <f>SUM(BE30:BE43)</f>
        <v>136</v>
      </c>
    </row>
    <row r="45" spans="1:57" s="3" customFormat="1" x14ac:dyDescent="0.25">
      <c r="C45" s="15" t="s">
        <v>129</v>
      </c>
      <c r="D45" s="9">
        <f t="shared" ref="D45:AR45" si="8">D20</f>
        <v>32</v>
      </c>
      <c r="E45" s="9">
        <f t="shared" si="8"/>
        <v>32</v>
      </c>
      <c r="F45" s="9">
        <f t="shared" si="8"/>
        <v>32</v>
      </c>
      <c r="G45" s="9">
        <f t="shared" si="8"/>
        <v>32</v>
      </c>
      <c r="H45" s="9">
        <f t="shared" si="8"/>
        <v>32</v>
      </c>
      <c r="I45" s="9">
        <f t="shared" si="8"/>
        <v>32</v>
      </c>
      <c r="J45" s="9">
        <f t="shared" si="8"/>
        <v>32</v>
      </c>
      <c r="K45" s="9">
        <f t="shared" si="8"/>
        <v>32</v>
      </c>
      <c r="L45" s="9">
        <f t="shared" si="8"/>
        <v>32</v>
      </c>
      <c r="M45" s="9">
        <f t="shared" si="8"/>
        <v>32</v>
      </c>
      <c r="N45" s="9">
        <f t="shared" si="8"/>
        <v>32</v>
      </c>
      <c r="O45" s="9">
        <f t="shared" si="8"/>
        <v>32</v>
      </c>
      <c r="P45" s="9">
        <f t="shared" si="8"/>
        <v>32</v>
      </c>
      <c r="Q45" s="9">
        <f t="shared" si="8"/>
        <v>32</v>
      </c>
      <c r="R45" s="9">
        <f t="shared" si="8"/>
        <v>32</v>
      </c>
      <c r="S45" s="9">
        <f t="shared" si="8"/>
        <v>32</v>
      </c>
      <c r="T45" s="9">
        <f t="shared" si="8"/>
        <v>32</v>
      </c>
      <c r="U45" s="9">
        <f t="shared" si="8"/>
        <v>0</v>
      </c>
      <c r="V45" s="9">
        <f t="shared" si="8"/>
        <v>0</v>
      </c>
      <c r="W45" s="9">
        <f t="shared" si="8"/>
        <v>32</v>
      </c>
      <c r="X45" s="9">
        <f t="shared" si="8"/>
        <v>32</v>
      </c>
      <c r="Y45" s="9">
        <f t="shared" si="8"/>
        <v>32</v>
      </c>
      <c r="Z45" s="9">
        <f t="shared" si="8"/>
        <v>32</v>
      </c>
      <c r="AA45" s="9">
        <f t="shared" si="8"/>
        <v>32</v>
      </c>
      <c r="AB45" s="9">
        <f t="shared" si="8"/>
        <v>32</v>
      </c>
      <c r="AC45" s="9">
        <f t="shared" si="8"/>
        <v>32</v>
      </c>
      <c r="AD45" s="9">
        <f t="shared" si="8"/>
        <v>32</v>
      </c>
      <c r="AE45" s="9">
        <f t="shared" si="8"/>
        <v>32</v>
      </c>
      <c r="AF45" s="9">
        <f t="shared" si="8"/>
        <v>32</v>
      </c>
      <c r="AG45" s="9">
        <f t="shared" si="8"/>
        <v>32</v>
      </c>
      <c r="AH45" s="9">
        <f t="shared" si="8"/>
        <v>32</v>
      </c>
      <c r="AI45" s="9">
        <f t="shared" si="8"/>
        <v>32</v>
      </c>
      <c r="AJ45" s="9">
        <f t="shared" si="8"/>
        <v>32</v>
      </c>
      <c r="AK45" s="9">
        <f t="shared" si="8"/>
        <v>32</v>
      </c>
      <c r="AL45" s="9">
        <f t="shared" si="8"/>
        <v>32</v>
      </c>
      <c r="AM45" s="9">
        <f t="shared" si="8"/>
        <v>32</v>
      </c>
      <c r="AN45" s="9">
        <f t="shared" si="8"/>
        <v>32</v>
      </c>
      <c r="AO45" s="9">
        <f t="shared" si="8"/>
        <v>32</v>
      </c>
      <c r="AP45" s="9">
        <f t="shared" si="8"/>
        <v>32</v>
      </c>
      <c r="AQ45" s="9">
        <f t="shared" si="8"/>
        <v>32</v>
      </c>
      <c r="AR45" s="9">
        <f t="shared" si="8"/>
        <v>32</v>
      </c>
      <c r="AS45" s="9">
        <v>12</v>
      </c>
      <c r="AT45" s="9">
        <v>12</v>
      </c>
    </row>
    <row r="46" spans="1:57" x14ac:dyDescent="0.25">
      <c r="C46" t="s">
        <v>10</v>
      </c>
      <c r="D46" s="9">
        <f>SUM(D44:D45)</f>
        <v>36</v>
      </c>
      <c r="E46" s="9">
        <f t="shared" ref="E46:AT46" si="9">SUM(E44:E45)</f>
        <v>36</v>
      </c>
      <c r="F46" s="9">
        <f t="shared" si="9"/>
        <v>36</v>
      </c>
      <c r="G46" s="9">
        <f t="shared" si="9"/>
        <v>36</v>
      </c>
      <c r="H46" s="9">
        <f t="shared" si="9"/>
        <v>36</v>
      </c>
      <c r="I46" s="9">
        <f t="shared" si="9"/>
        <v>36</v>
      </c>
      <c r="J46" s="9">
        <f t="shared" si="9"/>
        <v>36</v>
      </c>
      <c r="K46" s="9">
        <f t="shared" si="9"/>
        <v>36</v>
      </c>
      <c r="L46" s="9">
        <f t="shared" si="9"/>
        <v>36</v>
      </c>
      <c r="M46" s="9">
        <f t="shared" si="9"/>
        <v>36</v>
      </c>
      <c r="N46" s="9">
        <f t="shared" si="9"/>
        <v>36</v>
      </c>
      <c r="O46" s="9">
        <f t="shared" si="9"/>
        <v>36</v>
      </c>
      <c r="P46" s="9">
        <f t="shared" si="9"/>
        <v>36</v>
      </c>
      <c r="Q46" s="9">
        <f t="shared" si="9"/>
        <v>36</v>
      </c>
      <c r="R46" s="9">
        <f t="shared" si="9"/>
        <v>36</v>
      </c>
      <c r="S46" s="9">
        <f t="shared" si="9"/>
        <v>36</v>
      </c>
      <c r="T46" s="9">
        <f t="shared" si="9"/>
        <v>36</v>
      </c>
      <c r="U46" s="9">
        <f t="shared" si="9"/>
        <v>0</v>
      </c>
      <c r="V46" s="9">
        <f t="shared" si="9"/>
        <v>0</v>
      </c>
      <c r="W46" s="9">
        <f t="shared" si="9"/>
        <v>36</v>
      </c>
      <c r="X46" s="9">
        <f t="shared" si="9"/>
        <v>36</v>
      </c>
      <c r="Y46" s="9">
        <f t="shared" si="9"/>
        <v>36</v>
      </c>
      <c r="Z46" s="9">
        <f t="shared" si="9"/>
        <v>36</v>
      </c>
      <c r="AA46" s="9">
        <f t="shared" si="9"/>
        <v>36</v>
      </c>
      <c r="AB46" s="9">
        <f t="shared" si="9"/>
        <v>36</v>
      </c>
      <c r="AC46" s="9">
        <f t="shared" si="9"/>
        <v>36</v>
      </c>
      <c r="AD46" s="9">
        <f t="shared" si="9"/>
        <v>36</v>
      </c>
      <c r="AE46" s="9">
        <f t="shared" si="9"/>
        <v>36</v>
      </c>
      <c r="AF46" s="9">
        <f t="shared" si="9"/>
        <v>36</v>
      </c>
      <c r="AG46" s="9">
        <f t="shared" si="9"/>
        <v>36</v>
      </c>
      <c r="AH46" s="9">
        <f t="shared" si="9"/>
        <v>36</v>
      </c>
      <c r="AI46" s="9">
        <f t="shared" si="9"/>
        <v>36</v>
      </c>
      <c r="AJ46" s="9">
        <f t="shared" si="9"/>
        <v>36</v>
      </c>
      <c r="AK46" s="9">
        <f t="shared" si="9"/>
        <v>36</v>
      </c>
      <c r="AL46" s="9">
        <f t="shared" si="9"/>
        <v>36</v>
      </c>
      <c r="AM46" s="9">
        <f t="shared" si="9"/>
        <v>36</v>
      </c>
      <c r="AN46" s="9">
        <f t="shared" si="9"/>
        <v>36</v>
      </c>
      <c r="AO46" s="9">
        <f t="shared" si="9"/>
        <v>36</v>
      </c>
      <c r="AP46" s="9">
        <f t="shared" si="9"/>
        <v>36</v>
      </c>
      <c r="AQ46" s="9">
        <f t="shared" si="9"/>
        <v>36</v>
      </c>
      <c r="AR46" s="9">
        <f t="shared" si="9"/>
        <v>36</v>
      </c>
      <c r="AS46" s="9">
        <f t="shared" si="9"/>
        <v>36</v>
      </c>
      <c r="AT46" s="9">
        <f t="shared" si="9"/>
        <v>36</v>
      </c>
    </row>
  </sheetData>
  <mergeCells count="56">
    <mergeCell ref="AQ27:AT27"/>
    <mergeCell ref="AU27:AU28"/>
    <mergeCell ref="AV27:AX27"/>
    <mergeCell ref="C26:S26"/>
    <mergeCell ref="AW3:AW4"/>
    <mergeCell ref="V3:X3"/>
    <mergeCell ref="U3:U4"/>
    <mergeCell ref="Q3:T3"/>
    <mergeCell ref="D3:G3"/>
    <mergeCell ref="H3:H4"/>
    <mergeCell ref="I3:K3"/>
    <mergeCell ref="L3:L4"/>
    <mergeCell ref="M3:O3"/>
    <mergeCell ref="AC3:AC4"/>
    <mergeCell ref="AD3:AG3"/>
    <mergeCell ref="AH3:AH4"/>
    <mergeCell ref="A6:A19"/>
    <mergeCell ref="A3:A5"/>
    <mergeCell ref="B3:B5"/>
    <mergeCell ref="C3:C5"/>
    <mergeCell ref="AM27:AP27"/>
    <mergeCell ref="AS4:AT4"/>
    <mergeCell ref="AL3:AL4"/>
    <mergeCell ref="C2:S2"/>
    <mergeCell ref="AU5:AV5"/>
    <mergeCell ref="AS5:AT5"/>
    <mergeCell ref="A30:A43"/>
    <mergeCell ref="U27:U28"/>
    <mergeCell ref="V27:X27"/>
    <mergeCell ref="Y27:Y28"/>
    <mergeCell ref="Z27:AB27"/>
    <mergeCell ref="A27:A29"/>
    <mergeCell ref="B27:B29"/>
    <mergeCell ref="C27:C29"/>
    <mergeCell ref="D27:G27"/>
    <mergeCell ref="H27:H28"/>
    <mergeCell ref="I27:K27"/>
    <mergeCell ref="L27:L28"/>
    <mergeCell ref="M27:O27"/>
    <mergeCell ref="Q27:T27"/>
    <mergeCell ref="BB3:BE3"/>
    <mergeCell ref="Y3:Y4"/>
    <mergeCell ref="Z3:AB3"/>
    <mergeCell ref="AY27:AY28"/>
    <mergeCell ref="AZ27:BC27"/>
    <mergeCell ref="AC27:AC28"/>
    <mergeCell ref="AD27:AG27"/>
    <mergeCell ref="AH27:AH28"/>
    <mergeCell ref="AI27:AK27"/>
    <mergeCell ref="AL27:AL28"/>
    <mergeCell ref="AI3:AK3"/>
    <mergeCell ref="AX3:AZ3"/>
    <mergeCell ref="AM3:AP3"/>
    <mergeCell ref="BA3:BA4"/>
    <mergeCell ref="AQ3:AV3"/>
    <mergeCell ref="AU4:AV4"/>
  </mergeCells>
  <phoneticPr fontId="5" type="noConversion"/>
  <pageMargins left="0.23622047244094491" right="0.23622047244094491" top="0.15748031496062992" bottom="0.15748031496062992" header="0" footer="0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56"/>
  <sheetViews>
    <sheetView topLeftCell="A33" workbookViewId="0">
      <selection activeCell="AW56" sqref="AW56"/>
    </sheetView>
  </sheetViews>
  <sheetFormatPr defaultRowHeight="15" x14ac:dyDescent="0.25"/>
  <cols>
    <col min="3" max="3" width="20.140625" customWidth="1"/>
    <col min="4" max="59" width="3.7109375" customWidth="1"/>
  </cols>
  <sheetData>
    <row r="3" spans="1:57" x14ac:dyDescent="0.25">
      <c r="A3" s="3"/>
      <c r="B3" s="3"/>
      <c r="C3" s="52" t="s">
        <v>112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8"/>
      <c r="U3" s="8"/>
      <c r="V3" s="3"/>
      <c r="W3" s="8">
        <v>1</v>
      </c>
      <c r="X3" s="8">
        <v>2</v>
      </c>
      <c r="Y3" s="8">
        <v>3</v>
      </c>
      <c r="Z3" s="8">
        <v>4</v>
      </c>
      <c r="AA3" s="8">
        <v>5</v>
      </c>
      <c r="AB3" s="8">
        <v>6</v>
      </c>
      <c r="AC3" s="8">
        <v>7</v>
      </c>
      <c r="AD3" s="8">
        <v>8</v>
      </c>
      <c r="AE3" s="8">
        <v>9</v>
      </c>
      <c r="AF3" s="8">
        <v>10</v>
      </c>
      <c r="AG3" s="8">
        <v>11</v>
      </c>
      <c r="AH3" s="8">
        <v>12</v>
      </c>
      <c r="AI3" s="8">
        <v>13</v>
      </c>
      <c r="AJ3" s="8">
        <v>14</v>
      </c>
      <c r="AK3" s="8">
        <v>15</v>
      </c>
      <c r="AL3" s="8">
        <v>16</v>
      </c>
      <c r="AM3" s="8">
        <v>17</v>
      </c>
      <c r="AN3" s="8">
        <v>18</v>
      </c>
      <c r="AO3" s="8">
        <v>19</v>
      </c>
      <c r="AP3" s="8">
        <v>20</v>
      </c>
      <c r="AQ3" s="8">
        <v>21</v>
      </c>
      <c r="AR3" s="8">
        <v>22</v>
      </c>
      <c r="AS3" s="8">
        <v>23</v>
      </c>
      <c r="AT3" s="8">
        <v>24</v>
      </c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x14ac:dyDescent="0.25">
      <c r="A4" s="48" t="s">
        <v>12</v>
      </c>
      <c r="B4" s="49" t="s">
        <v>0</v>
      </c>
      <c r="C4" s="48" t="s">
        <v>111</v>
      </c>
      <c r="D4" s="39" t="s">
        <v>13</v>
      </c>
      <c r="E4" s="39"/>
      <c r="F4" s="39"/>
      <c r="G4" s="39"/>
      <c r="H4" s="40" t="s">
        <v>14</v>
      </c>
      <c r="I4" s="39" t="s">
        <v>15</v>
      </c>
      <c r="J4" s="39"/>
      <c r="K4" s="39"/>
      <c r="L4" s="40" t="s">
        <v>16</v>
      </c>
      <c r="M4" s="39" t="s">
        <v>17</v>
      </c>
      <c r="N4" s="39"/>
      <c r="O4" s="39"/>
      <c r="P4" s="22"/>
      <c r="Q4" s="39" t="s">
        <v>18</v>
      </c>
      <c r="R4" s="39"/>
      <c r="S4" s="39"/>
      <c r="T4" s="39"/>
      <c r="U4" s="40" t="s">
        <v>19</v>
      </c>
      <c r="V4" s="39" t="s">
        <v>20</v>
      </c>
      <c r="W4" s="39"/>
      <c r="X4" s="39"/>
      <c r="Y4" s="40" t="s">
        <v>21</v>
      </c>
      <c r="Z4" s="39" t="s">
        <v>22</v>
      </c>
      <c r="AA4" s="39"/>
      <c r="AB4" s="39"/>
      <c r="AC4" s="40" t="s">
        <v>23</v>
      </c>
      <c r="AD4" s="39" t="s">
        <v>24</v>
      </c>
      <c r="AE4" s="39"/>
      <c r="AF4" s="39"/>
      <c r="AG4" s="39"/>
      <c r="AH4" s="40" t="s">
        <v>25</v>
      </c>
      <c r="AI4" s="39" t="s">
        <v>26</v>
      </c>
      <c r="AJ4" s="39"/>
      <c r="AK4" s="39"/>
      <c r="AL4" s="40" t="s">
        <v>27</v>
      </c>
      <c r="AM4" s="39" t="s">
        <v>28</v>
      </c>
      <c r="AN4" s="39"/>
      <c r="AO4" s="39"/>
      <c r="AP4" s="39"/>
      <c r="AQ4" s="42" t="s">
        <v>29</v>
      </c>
      <c r="AR4" s="43"/>
      <c r="AS4" s="43"/>
      <c r="AT4" s="43"/>
      <c r="AU4" s="43"/>
      <c r="AV4" s="44"/>
      <c r="AW4" s="40" t="s">
        <v>30</v>
      </c>
      <c r="AX4" s="39" t="s">
        <v>31</v>
      </c>
      <c r="AY4" s="39"/>
      <c r="AZ4" s="39"/>
      <c r="BA4" s="40" t="s">
        <v>32</v>
      </c>
      <c r="BB4" s="39" t="s">
        <v>33</v>
      </c>
      <c r="BC4" s="39"/>
      <c r="BD4" s="39"/>
      <c r="BE4" s="39"/>
    </row>
    <row r="5" spans="1:57" ht="30.75" x14ac:dyDescent="0.25">
      <c r="A5" s="48"/>
      <c r="B5" s="50"/>
      <c r="C5" s="48"/>
      <c r="D5" s="23" t="s">
        <v>34</v>
      </c>
      <c r="E5" s="23" t="s">
        <v>35</v>
      </c>
      <c r="F5" s="23" t="s">
        <v>36</v>
      </c>
      <c r="G5" s="23" t="s">
        <v>37</v>
      </c>
      <c r="H5" s="41"/>
      <c r="I5" s="23" t="s">
        <v>38</v>
      </c>
      <c r="J5" s="23" t="s">
        <v>39</v>
      </c>
      <c r="K5" s="23" t="s">
        <v>40</v>
      </c>
      <c r="L5" s="41"/>
      <c r="M5" s="23" t="s">
        <v>41</v>
      </c>
      <c r="N5" s="23" t="s">
        <v>42</v>
      </c>
      <c r="O5" s="23" t="s">
        <v>43</v>
      </c>
      <c r="P5" s="23" t="s">
        <v>44</v>
      </c>
      <c r="Q5" s="23" t="s">
        <v>34</v>
      </c>
      <c r="R5" s="23" t="s">
        <v>35</v>
      </c>
      <c r="S5" s="23" t="s">
        <v>36</v>
      </c>
      <c r="T5" s="23" t="s">
        <v>37</v>
      </c>
      <c r="U5" s="41"/>
      <c r="V5" s="23" t="s">
        <v>45</v>
      </c>
      <c r="W5" s="23" t="s">
        <v>46</v>
      </c>
      <c r="X5" s="23" t="s">
        <v>47</v>
      </c>
      <c r="Y5" s="41"/>
      <c r="Z5" s="23" t="s">
        <v>48</v>
      </c>
      <c r="AA5" s="23" t="s">
        <v>49</v>
      </c>
      <c r="AB5" s="23" t="s">
        <v>50</v>
      </c>
      <c r="AC5" s="41"/>
      <c r="AD5" s="23" t="s">
        <v>48</v>
      </c>
      <c r="AE5" s="23" t="s">
        <v>49</v>
      </c>
      <c r="AF5" s="23" t="s">
        <v>50</v>
      </c>
      <c r="AG5" s="23" t="s">
        <v>51</v>
      </c>
      <c r="AH5" s="41"/>
      <c r="AI5" s="23" t="s">
        <v>38</v>
      </c>
      <c r="AJ5" s="23" t="s">
        <v>39</v>
      </c>
      <c r="AK5" s="23" t="s">
        <v>40</v>
      </c>
      <c r="AL5" s="41"/>
      <c r="AM5" s="23" t="s">
        <v>52</v>
      </c>
      <c r="AN5" s="23" t="s">
        <v>53</v>
      </c>
      <c r="AO5" s="23" t="s">
        <v>54</v>
      </c>
      <c r="AP5" s="23" t="s">
        <v>55</v>
      </c>
      <c r="AQ5" s="23" t="s">
        <v>34</v>
      </c>
      <c r="AR5" s="23" t="s">
        <v>35</v>
      </c>
      <c r="AS5" s="45" t="s">
        <v>36</v>
      </c>
      <c r="AT5" s="45"/>
      <c r="AU5" s="45" t="s">
        <v>37</v>
      </c>
      <c r="AV5" s="45"/>
      <c r="AW5" s="41"/>
      <c r="AX5" s="23" t="s">
        <v>38</v>
      </c>
      <c r="AY5" s="23" t="s">
        <v>39</v>
      </c>
      <c r="AZ5" s="23" t="s">
        <v>40</v>
      </c>
      <c r="BA5" s="41"/>
      <c r="BB5" s="23" t="s">
        <v>41</v>
      </c>
      <c r="BC5" s="23" t="s">
        <v>42</v>
      </c>
      <c r="BD5" s="23" t="s">
        <v>43</v>
      </c>
      <c r="BE5" s="11" t="s">
        <v>56</v>
      </c>
    </row>
    <row r="6" spans="1:57" x14ac:dyDescent="0.25">
      <c r="A6" s="48"/>
      <c r="B6" s="51"/>
      <c r="C6" s="48"/>
      <c r="D6" s="21" t="s">
        <v>57</v>
      </c>
      <c r="E6" s="21" t="s">
        <v>58</v>
      </c>
      <c r="F6" s="21" t="s">
        <v>59</v>
      </c>
      <c r="G6" s="21" t="s">
        <v>60</v>
      </c>
      <c r="H6" s="21" t="s">
        <v>61</v>
      </c>
      <c r="I6" s="21" t="s">
        <v>62</v>
      </c>
      <c r="J6" s="21" t="s">
        <v>63</v>
      </c>
      <c r="K6" s="21" t="s">
        <v>64</v>
      </c>
      <c r="L6" s="21" t="s">
        <v>65</v>
      </c>
      <c r="M6" s="21" t="s">
        <v>66</v>
      </c>
      <c r="N6" s="21" t="s">
        <v>67</v>
      </c>
      <c r="O6" s="21" t="s">
        <v>68</v>
      </c>
      <c r="P6" s="21" t="s">
        <v>69</v>
      </c>
      <c r="Q6" s="21" t="s">
        <v>70</v>
      </c>
      <c r="R6" s="21" t="s">
        <v>71</v>
      </c>
      <c r="S6" s="21" t="s">
        <v>72</v>
      </c>
      <c r="T6" s="21" t="s">
        <v>73</v>
      </c>
      <c r="U6" s="21" t="s">
        <v>74</v>
      </c>
      <c r="V6" s="21" t="s">
        <v>75</v>
      </c>
      <c r="W6" s="21" t="s">
        <v>76</v>
      </c>
      <c r="X6" s="21" t="s">
        <v>77</v>
      </c>
      <c r="Y6" s="21" t="s">
        <v>78</v>
      </c>
      <c r="Z6" s="21" t="s">
        <v>79</v>
      </c>
      <c r="AA6" s="21" t="s">
        <v>80</v>
      </c>
      <c r="AB6" s="21" t="s">
        <v>81</v>
      </c>
      <c r="AC6" s="21" t="s">
        <v>82</v>
      </c>
      <c r="AD6" s="21" t="s">
        <v>83</v>
      </c>
      <c r="AE6" s="21" t="s">
        <v>84</v>
      </c>
      <c r="AF6" s="21" t="s">
        <v>85</v>
      </c>
      <c r="AG6" s="21" t="s">
        <v>86</v>
      </c>
      <c r="AH6" s="21" t="s">
        <v>87</v>
      </c>
      <c r="AI6" s="21" t="s">
        <v>88</v>
      </c>
      <c r="AJ6" s="21" t="s">
        <v>89</v>
      </c>
      <c r="AK6" s="21" t="s">
        <v>90</v>
      </c>
      <c r="AL6" s="21" t="s">
        <v>91</v>
      </c>
      <c r="AM6" s="21" t="s">
        <v>92</v>
      </c>
      <c r="AN6" s="21" t="s">
        <v>93</v>
      </c>
      <c r="AO6" s="21" t="s">
        <v>94</v>
      </c>
      <c r="AP6" s="21" t="s">
        <v>95</v>
      </c>
      <c r="AQ6" s="21" t="s">
        <v>96</v>
      </c>
      <c r="AR6" s="21" t="s">
        <v>97</v>
      </c>
      <c r="AS6" s="53" t="s">
        <v>98</v>
      </c>
      <c r="AT6" s="53"/>
      <c r="AU6" s="53" t="s">
        <v>99</v>
      </c>
      <c r="AV6" s="53"/>
      <c r="AW6" s="21" t="s">
        <v>100</v>
      </c>
      <c r="AX6" s="21" t="s">
        <v>101</v>
      </c>
      <c r="AY6" s="21" t="s">
        <v>102</v>
      </c>
      <c r="AZ6" s="21" t="s">
        <v>103</v>
      </c>
      <c r="BA6" s="21" t="s">
        <v>104</v>
      </c>
      <c r="BB6" s="21" t="s">
        <v>105</v>
      </c>
      <c r="BC6" s="21" t="s">
        <v>106</v>
      </c>
      <c r="BD6" s="21" t="s">
        <v>107</v>
      </c>
      <c r="BE6" s="13" t="s">
        <v>108</v>
      </c>
    </row>
    <row r="7" spans="1:57" x14ac:dyDescent="0.25">
      <c r="A7" s="46">
        <v>2</v>
      </c>
      <c r="B7" s="1" t="s">
        <v>140</v>
      </c>
      <c r="C7" s="1" t="s">
        <v>144</v>
      </c>
      <c r="D7" s="22">
        <v>2</v>
      </c>
      <c r="E7" s="22">
        <v>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16" t="s">
        <v>110</v>
      </c>
      <c r="V7" s="16" t="s">
        <v>110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2</v>
      </c>
      <c r="AC7" s="22">
        <v>2</v>
      </c>
      <c r="AD7" s="22">
        <v>2</v>
      </c>
      <c r="AE7" s="22">
        <v>2</v>
      </c>
      <c r="AF7" s="22">
        <v>2</v>
      </c>
      <c r="AG7" s="27"/>
      <c r="AH7" s="22">
        <v>2</v>
      </c>
      <c r="AI7" s="22">
        <v>2</v>
      </c>
      <c r="AJ7" s="22">
        <v>2</v>
      </c>
      <c r="AK7" s="22">
        <v>2</v>
      </c>
      <c r="AL7" s="22">
        <v>2</v>
      </c>
      <c r="AM7" s="22">
        <v>2</v>
      </c>
      <c r="AN7" s="22">
        <v>2</v>
      </c>
      <c r="AO7" s="22">
        <v>2</v>
      </c>
      <c r="AP7" s="22">
        <v>2</v>
      </c>
      <c r="AQ7" s="22">
        <v>2</v>
      </c>
      <c r="AR7" s="22">
        <v>2</v>
      </c>
      <c r="AS7" s="22">
        <v>2</v>
      </c>
      <c r="AT7" s="22">
        <v>2</v>
      </c>
      <c r="AU7" s="22">
        <v>2</v>
      </c>
      <c r="AV7" s="22">
        <v>2</v>
      </c>
      <c r="AW7" s="28"/>
      <c r="AX7" s="22" t="s">
        <v>110</v>
      </c>
      <c r="AY7" s="22" t="s">
        <v>110</v>
      </c>
      <c r="AZ7" s="22" t="s">
        <v>110</v>
      </c>
      <c r="BA7" s="22" t="s">
        <v>110</v>
      </c>
      <c r="BB7" s="22" t="s">
        <v>110</v>
      </c>
      <c r="BC7" s="22" t="s">
        <v>110</v>
      </c>
      <c r="BD7" s="22" t="s">
        <v>110</v>
      </c>
      <c r="BE7" s="22" t="s">
        <v>110</v>
      </c>
    </row>
    <row r="8" spans="1:57" x14ac:dyDescent="0.25">
      <c r="A8" s="47"/>
      <c r="B8" s="1" t="s">
        <v>141</v>
      </c>
      <c r="C8" s="1" t="s">
        <v>145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>
        <v>2</v>
      </c>
      <c r="U8" s="16" t="s">
        <v>110</v>
      </c>
      <c r="V8" s="16" t="s">
        <v>110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2">
        <v>2</v>
      </c>
      <c r="AE8" s="22">
        <v>2</v>
      </c>
      <c r="AF8" s="22">
        <v>2</v>
      </c>
      <c r="AG8" s="27"/>
      <c r="AH8" s="22">
        <v>2</v>
      </c>
      <c r="AI8" s="22">
        <v>2</v>
      </c>
      <c r="AJ8" s="22">
        <v>2</v>
      </c>
      <c r="AK8" s="22">
        <v>2</v>
      </c>
      <c r="AL8" s="22">
        <v>2</v>
      </c>
      <c r="AM8" s="22">
        <v>2</v>
      </c>
      <c r="AN8" s="22">
        <v>2</v>
      </c>
      <c r="AO8" s="22">
        <v>2</v>
      </c>
      <c r="AP8" s="22">
        <v>2</v>
      </c>
      <c r="AQ8" s="22">
        <v>2</v>
      </c>
      <c r="AR8" s="22">
        <v>2</v>
      </c>
      <c r="AS8" s="22">
        <v>2</v>
      </c>
      <c r="AT8" s="22">
        <v>2</v>
      </c>
      <c r="AU8" s="22">
        <v>2</v>
      </c>
      <c r="AV8" s="22">
        <v>2</v>
      </c>
      <c r="AW8" s="28"/>
      <c r="AX8" s="22" t="s">
        <v>110</v>
      </c>
      <c r="AY8" s="22" t="s">
        <v>110</v>
      </c>
      <c r="AZ8" s="22" t="s">
        <v>110</v>
      </c>
      <c r="BA8" s="22" t="s">
        <v>110</v>
      </c>
      <c r="BB8" s="22" t="s">
        <v>110</v>
      </c>
      <c r="BC8" s="22" t="s">
        <v>110</v>
      </c>
      <c r="BD8" s="22" t="s">
        <v>110</v>
      </c>
      <c r="BE8" s="22" t="s">
        <v>110</v>
      </c>
    </row>
    <row r="9" spans="1:57" ht="22.5" x14ac:dyDescent="0.25">
      <c r="A9" s="47"/>
      <c r="B9" s="1" t="s">
        <v>142</v>
      </c>
      <c r="C9" s="1" t="s">
        <v>146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16" t="s">
        <v>110</v>
      </c>
      <c r="V9" s="16" t="s">
        <v>110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7"/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2</v>
      </c>
      <c r="AQ9" s="22">
        <v>2</v>
      </c>
      <c r="AR9" s="22">
        <v>2</v>
      </c>
      <c r="AS9" s="22">
        <v>2</v>
      </c>
      <c r="AT9" s="22">
        <v>2</v>
      </c>
      <c r="AU9" s="22">
        <v>2</v>
      </c>
      <c r="AV9" s="22">
        <v>2</v>
      </c>
      <c r="AW9" s="28"/>
      <c r="AX9" s="22" t="s">
        <v>110</v>
      </c>
      <c r="AY9" s="22" t="s">
        <v>110</v>
      </c>
      <c r="AZ9" s="22" t="s">
        <v>110</v>
      </c>
      <c r="BA9" s="22" t="s">
        <v>110</v>
      </c>
      <c r="BB9" s="22" t="s">
        <v>110</v>
      </c>
      <c r="BC9" s="22" t="s">
        <v>110</v>
      </c>
      <c r="BD9" s="22" t="s">
        <v>110</v>
      </c>
      <c r="BE9" s="22" t="s">
        <v>110</v>
      </c>
    </row>
    <row r="10" spans="1:57" x14ac:dyDescent="0.25">
      <c r="A10" s="47"/>
      <c r="B10" s="1" t="s">
        <v>143</v>
      </c>
      <c r="C10" s="1" t="s">
        <v>3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2</v>
      </c>
      <c r="S10" s="22">
        <v>2</v>
      </c>
      <c r="T10" s="22">
        <v>2</v>
      </c>
      <c r="U10" s="16" t="s">
        <v>110</v>
      </c>
      <c r="V10" s="16" t="s">
        <v>110</v>
      </c>
      <c r="W10" s="22">
        <v>2</v>
      </c>
      <c r="X10" s="22">
        <v>2</v>
      </c>
      <c r="Y10" s="22">
        <v>2</v>
      </c>
      <c r="Z10" s="22">
        <v>2</v>
      </c>
      <c r="AA10" s="22">
        <v>2</v>
      </c>
      <c r="AB10" s="22">
        <v>2</v>
      </c>
      <c r="AC10" s="22">
        <v>2</v>
      </c>
      <c r="AD10" s="22">
        <v>2</v>
      </c>
      <c r="AE10" s="22">
        <v>2</v>
      </c>
      <c r="AF10" s="22">
        <v>2</v>
      </c>
      <c r="AG10" s="27"/>
      <c r="AH10" s="22">
        <v>2</v>
      </c>
      <c r="AI10" s="22">
        <v>2</v>
      </c>
      <c r="AJ10" s="22">
        <v>2</v>
      </c>
      <c r="AK10" s="22">
        <v>2</v>
      </c>
      <c r="AL10" s="22">
        <v>2</v>
      </c>
      <c r="AM10" s="22">
        <v>2</v>
      </c>
      <c r="AN10" s="22">
        <v>2</v>
      </c>
      <c r="AO10" s="22">
        <v>2</v>
      </c>
      <c r="AP10" s="22">
        <v>2</v>
      </c>
      <c r="AQ10" s="22">
        <v>2</v>
      </c>
      <c r="AR10" s="22">
        <v>2</v>
      </c>
      <c r="AS10" s="22">
        <v>2</v>
      </c>
      <c r="AT10" s="22">
        <v>2</v>
      </c>
      <c r="AU10" s="22">
        <v>2</v>
      </c>
      <c r="AV10" s="22">
        <v>2</v>
      </c>
      <c r="AW10" s="28"/>
      <c r="AX10" s="22" t="s">
        <v>110</v>
      </c>
      <c r="AY10" s="22" t="s">
        <v>110</v>
      </c>
      <c r="AZ10" s="22" t="s">
        <v>110</v>
      </c>
      <c r="BA10" s="22" t="s">
        <v>110</v>
      </c>
      <c r="BB10" s="22" t="s">
        <v>110</v>
      </c>
      <c r="BC10" s="22" t="s">
        <v>110</v>
      </c>
      <c r="BD10" s="22" t="s">
        <v>110</v>
      </c>
      <c r="BE10" s="22" t="s">
        <v>110</v>
      </c>
    </row>
    <row r="11" spans="1:57" ht="22.5" x14ac:dyDescent="0.25">
      <c r="A11" s="47"/>
      <c r="B11" s="1" t="s">
        <v>147</v>
      </c>
      <c r="C11" s="1" t="s">
        <v>148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6" t="s">
        <v>110</v>
      </c>
      <c r="V11" s="16" t="s">
        <v>110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7"/>
      <c r="AH11" s="22">
        <v>2</v>
      </c>
      <c r="AI11" s="22">
        <v>2</v>
      </c>
      <c r="AJ11" s="22">
        <v>2</v>
      </c>
      <c r="AK11" s="22">
        <v>2</v>
      </c>
      <c r="AL11" s="22">
        <v>2</v>
      </c>
      <c r="AM11" s="22">
        <v>2</v>
      </c>
      <c r="AN11" s="22">
        <v>2</v>
      </c>
      <c r="AO11" s="22">
        <v>2</v>
      </c>
      <c r="AP11" s="22">
        <v>2</v>
      </c>
      <c r="AQ11" s="22">
        <v>2</v>
      </c>
      <c r="AR11" s="22">
        <v>2</v>
      </c>
      <c r="AS11" s="22">
        <v>2</v>
      </c>
      <c r="AT11" s="22">
        <v>2</v>
      </c>
      <c r="AU11" s="22">
        <v>2</v>
      </c>
      <c r="AV11" s="22">
        <v>2</v>
      </c>
      <c r="AW11" s="28"/>
      <c r="AX11" s="22" t="s">
        <v>110</v>
      </c>
      <c r="AY11" s="22" t="s">
        <v>110</v>
      </c>
      <c r="AZ11" s="22" t="s">
        <v>110</v>
      </c>
      <c r="BA11" s="22" t="s">
        <v>110</v>
      </c>
      <c r="BB11" s="22" t="s">
        <v>110</v>
      </c>
      <c r="BC11" s="22" t="s">
        <v>110</v>
      </c>
      <c r="BD11" s="22" t="s">
        <v>110</v>
      </c>
      <c r="BE11" s="22" t="s">
        <v>110</v>
      </c>
    </row>
    <row r="12" spans="1:57" x14ac:dyDescent="0.25">
      <c r="A12" s="47"/>
      <c r="B12" s="1" t="s">
        <v>149</v>
      </c>
      <c r="C12" s="1" t="s">
        <v>150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16" t="s">
        <v>110</v>
      </c>
      <c r="V12" s="16" t="s">
        <v>110</v>
      </c>
      <c r="W12" s="22">
        <v>2</v>
      </c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2">
        <v>2</v>
      </c>
      <c r="AE12" s="22">
        <v>2</v>
      </c>
      <c r="AF12" s="22">
        <v>2</v>
      </c>
      <c r="AG12" s="27"/>
      <c r="AH12" s="22">
        <v>2</v>
      </c>
      <c r="AI12" s="22">
        <v>2</v>
      </c>
      <c r="AJ12" s="22">
        <v>2</v>
      </c>
      <c r="AK12" s="22">
        <v>2</v>
      </c>
      <c r="AL12" s="22">
        <v>2</v>
      </c>
      <c r="AM12" s="22">
        <v>2</v>
      </c>
      <c r="AN12" s="22">
        <v>2</v>
      </c>
      <c r="AO12" s="22">
        <v>2</v>
      </c>
      <c r="AP12" s="22">
        <v>2</v>
      </c>
      <c r="AQ12" s="22">
        <v>2</v>
      </c>
      <c r="AR12" s="22">
        <v>2</v>
      </c>
      <c r="AS12" s="22">
        <v>2</v>
      </c>
      <c r="AT12" s="22">
        <v>2</v>
      </c>
      <c r="AU12" s="22">
        <v>2</v>
      </c>
      <c r="AV12" s="22">
        <v>2</v>
      </c>
      <c r="AW12" s="28"/>
      <c r="AX12" s="22" t="s">
        <v>110</v>
      </c>
      <c r="AY12" s="22" t="s">
        <v>110</v>
      </c>
      <c r="AZ12" s="22" t="s">
        <v>110</v>
      </c>
      <c r="BA12" s="22" t="s">
        <v>110</v>
      </c>
      <c r="BB12" s="22" t="s">
        <v>110</v>
      </c>
      <c r="BC12" s="22" t="s">
        <v>110</v>
      </c>
      <c r="BD12" s="22" t="s">
        <v>110</v>
      </c>
      <c r="BE12" s="22" t="s">
        <v>110</v>
      </c>
    </row>
    <row r="13" spans="1:57" x14ac:dyDescent="0.25">
      <c r="A13" s="47"/>
      <c r="B13" s="1" t="s">
        <v>152</v>
      </c>
      <c r="C13" s="1" t="s">
        <v>151</v>
      </c>
      <c r="D13" s="22">
        <v>4</v>
      </c>
      <c r="E13" s="22">
        <v>4</v>
      </c>
      <c r="F13" s="22">
        <v>4</v>
      </c>
      <c r="G13" s="22">
        <v>4</v>
      </c>
      <c r="H13" s="22">
        <v>4</v>
      </c>
      <c r="I13" s="22">
        <v>4</v>
      </c>
      <c r="J13" s="22">
        <v>4</v>
      </c>
      <c r="K13" s="22">
        <v>4</v>
      </c>
      <c r="L13" s="22">
        <v>4</v>
      </c>
      <c r="M13" s="22">
        <v>4</v>
      </c>
      <c r="N13" s="22">
        <v>4</v>
      </c>
      <c r="O13" s="22">
        <v>4</v>
      </c>
      <c r="P13" s="22">
        <v>4</v>
      </c>
      <c r="Q13" s="22">
        <v>4</v>
      </c>
      <c r="R13" s="22">
        <v>4</v>
      </c>
      <c r="S13" s="22">
        <v>4</v>
      </c>
      <c r="T13" s="22">
        <v>4</v>
      </c>
      <c r="U13" s="16" t="s">
        <v>110</v>
      </c>
      <c r="V13" s="16" t="s">
        <v>110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2">
        <v>2</v>
      </c>
      <c r="AG13" s="27"/>
      <c r="AH13" s="22">
        <v>2</v>
      </c>
      <c r="AI13" s="22">
        <v>2</v>
      </c>
      <c r="AJ13" s="22">
        <v>2</v>
      </c>
      <c r="AK13" s="22">
        <v>2</v>
      </c>
      <c r="AL13" s="22">
        <v>2</v>
      </c>
      <c r="AM13" s="22">
        <v>2</v>
      </c>
      <c r="AN13" s="22">
        <v>2</v>
      </c>
      <c r="AO13" s="22">
        <v>2</v>
      </c>
      <c r="AP13" s="22">
        <v>2</v>
      </c>
      <c r="AQ13" s="22">
        <v>2</v>
      </c>
      <c r="AR13" s="22">
        <v>2</v>
      </c>
      <c r="AS13" s="22">
        <v>2</v>
      </c>
      <c r="AT13" s="22">
        <v>2</v>
      </c>
      <c r="AU13" s="22">
        <v>2</v>
      </c>
      <c r="AV13" s="22">
        <v>2</v>
      </c>
      <c r="AW13" s="28">
        <v>18</v>
      </c>
      <c r="AX13" s="22" t="s">
        <v>110</v>
      </c>
      <c r="AY13" s="22" t="s">
        <v>110</v>
      </c>
      <c r="AZ13" s="22" t="s">
        <v>110</v>
      </c>
      <c r="BA13" s="22" t="s">
        <v>110</v>
      </c>
      <c r="BB13" s="22" t="s">
        <v>110</v>
      </c>
      <c r="BC13" s="22" t="s">
        <v>110</v>
      </c>
      <c r="BD13" s="22" t="s">
        <v>110</v>
      </c>
      <c r="BE13" s="22" t="s">
        <v>110</v>
      </c>
    </row>
    <row r="14" spans="1:57" x14ac:dyDescent="0.25">
      <c r="A14" s="47"/>
      <c r="B14" s="25" t="s">
        <v>153</v>
      </c>
      <c r="C14" s="25" t="s">
        <v>154</v>
      </c>
      <c r="D14" s="22">
        <v>2</v>
      </c>
      <c r="E14" s="22">
        <v>2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16" t="s">
        <v>110</v>
      </c>
      <c r="V14" s="16" t="s">
        <v>110</v>
      </c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2">
        <v>2</v>
      </c>
      <c r="AE14" s="22">
        <v>2</v>
      </c>
      <c r="AF14" s="22">
        <v>2</v>
      </c>
      <c r="AG14" s="27"/>
      <c r="AH14" s="22">
        <v>2</v>
      </c>
      <c r="AI14" s="22">
        <v>2</v>
      </c>
      <c r="AJ14" s="22">
        <v>2</v>
      </c>
      <c r="AK14" s="22">
        <v>2</v>
      </c>
      <c r="AL14" s="22">
        <v>2</v>
      </c>
      <c r="AM14" s="22">
        <v>2</v>
      </c>
      <c r="AN14" s="22">
        <v>2</v>
      </c>
      <c r="AO14" s="22">
        <v>2</v>
      </c>
      <c r="AP14" s="22">
        <v>2</v>
      </c>
      <c r="AQ14" s="22">
        <v>2</v>
      </c>
      <c r="AR14" s="22">
        <v>2</v>
      </c>
      <c r="AS14" s="22">
        <v>2</v>
      </c>
      <c r="AT14" s="22">
        <v>2</v>
      </c>
      <c r="AU14" s="22">
        <v>2</v>
      </c>
      <c r="AV14" s="22">
        <v>2</v>
      </c>
      <c r="AW14" s="28"/>
      <c r="AX14" s="22" t="s">
        <v>110</v>
      </c>
      <c r="AY14" s="22" t="s">
        <v>110</v>
      </c>
      <c r="AZ14" s="22" t="s">
        <v>110</v>
      </c>
      <c r="BA14" s="22" t="s">
        <v>110</v>
      </c>
      <c r="BB14" s="22" t="s">
        <v>110</v>
      </c>
      <c r="BC14" s="22" t="s">
        <v>110</v>
      </c>
      <c r="BD14" s="22" t="s">
        <v>110</v>
      </c>
      <c r="BE14" s="22" t="s">
        <v>110</v>
      </c>
    </row>
    <row r="15" spans="1:57" ht="33.75" x14ac:dyDescent="0.25">
      <c r="A15" s="47"/>
      <c r="B15" s="25" t="s">
        <v>156</v>
      </c>
      <c r="C15" s="25" t="s">
        <v>155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16" t="s">
        <v>110</v>
      </c>
      <c r="V15" s="16" t="s">
        <v>110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2">
        <v>2</v>
      </c>
      <c r="AE15" s="22">
        <v>2</v>
      </c>
      <c r="AF15" s="22">
        <v>2</v>
      </c>
      <c r="AG15" s="27"/>
      <c r="AH15" s="22">
        <v>2</v>
      </c>
      <c r="AI15" s="22">
        <v>2</v>
      </c>
      <c r="AJ15" s="22">
        <v>2</v>
      </c>
      <c r="AK15" s="22">
        <v>2</v>
      </c>
      <c r="AL15" s="22">
        <v>2</v>
      </c>
      <c r="AM15" s="22">
        <v>2</v>
      </c>
      <c r="AN15" s="22">
        <v>2</v>
      </c>
      <c r="AO15" s="22">
        <v>2</v>
      </c>
      <c r="AP15" s="22">
        <v>2</v>
      </c>
      <c r="AQ15" s="22">
        <v>2</v>
      </c>
      <c r="AR15" s="22">
        <v>2</v>
      </c>
      <c r="AS15" s="22">
        <v>2</v>
      </c>
      <c r="AT15" s="22">
        <v>2</v>
      </c>
      <c r="AU15" s="22">
        <v>2</v>
      </c>
      <c r="AV15" s="22">
        <v>2</v>
      </c>
      <c r="AW15" s="28"/>
      <c r="AX15" s="22" t="s">
        <v>110</v>
      </c>
      <c r="AY15" s="22" t="s">
        <v>110</v>
      </c>
      <c r="AZ15" s="22" t="s">
        <v>110</v>
      </c>
      <c r="BA15" s="22" t="s">
        <v>110</v>
      </c>
      <c r="BB15" s="22" t="s">
        <v>110</v>
      </c>
      <c r="BC15" s="22" t="s">
        <v>110</v>
      </c>
      <c r="BD15" s="22" t="s">
        <v>110</v>
      </c>
      <c r="BE15" s="22" t="s">
        <v>110</v>
      </c>
    </row>
    <row r="16" spans="1:57" ht="22.5" x14ac:dyDescent="0.25">
      <c r="A16" s="47"/>
      <c r="B16" s="25" t="s">
        <v>157</v>
      </c>
      <c r="C16" s="25" t="s">
        <v>158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6" t="s">
        <v>110</v>
      </c>
      <c r="V16" s="16" t="s">
        <v>110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>
        <v>2</v>
      </c>
      <c r="AF16" s="22">
        <v>2</v>
      </c>
      <c r="AG16" s="27"/>
      <c r="AH16" s="22">
        <v>2</v>
      </c>
      <c r="AI16" s="22">
        <v>2</v>
      </c>
      <c r="AJ16" s="22">
        <v>2</v>
      </c>
      <c r="AK16" s="22">
        <v>2</v>
      </c>
      <c r="AL16" s="22">
        <v>2</v>
      </c>
      <c r="AM16" s="22">
        <v>2</v>
      </c>
      <c r="AN16" s="22">
        <v>2</v>
      </c>
      <c r="AO16" s="22">
        <v>2</v>
      </c>
      <c r="AP16" s="22">
        <v>2</v>
      </c>
      <c r="AQ16" s="22">
        <v>2</v>
      </c>
      <c r="AR16" s="22">
        <v>2</v>
      </c>
      <c r="AS16" s="22">
        <v>2</v>
      </c>
      <c r="AT16" s="22">
        <v>2</v>
      </c>
      <c r="AU16" s="22">
        <v>2</v>
      </c>
      <c r="AV16" s="22">
        <v>2</v>
      </c>
      <c r="AW16" s="28"/>
      <c r="AX16" s="22" t="s">
        <v>110</v>
      </c>
      <c r="AY16" s="22" t="s">
        <v>110</v>
      </c>
      <c r="AZ16" s="22" t="s">
        <v>110</v>
      </c>
      <c r="BA16" s="22" t="s">
        <v>110</v>
      </c>
      <c r="BB16" s="22" t="s">
        <v>110</v>
      </c>
      <c r="BC16" s="22" t="s">
        <v>110</v>
      </c>
      <c r="BD16" s="22" t="s">
        <v>110</v>
      </c>
      <c r="BE16" s="22" t="s">
        <v>110</v>
      </c>
    </row>
    <row r="17" spans="1:57" ht="22.5" x14ac:dyDescent="0.25">
      <c r="A17" s="47"/>
      <c r="B17" s="1" t="s">
        <v>159</v>
      </c>
      <c r="C17" s="1" t="s">
        <v>160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16" t="s">
        <v>110</v>
      </c>
      <c r="V17" s="16" t="s">
        <v>110</v>
      </c>
      <c r="W17" s="22">
        <v>2</v>
      </c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>
        <v>2</v>
      </c>
      <c r="AE17" s="22">
        <v>2</v>
      </c>
      <c r="AF17" s="22">
        <v>2</v>
      </c>
      <c r="AG17" s="27"/>
      <c r="AH17" s="22">
        <v>2</v>
      </c>
      <c r="AI17" s="22">
        <v>2</v>
      </c>
      <c r="AJ17" s="22">
        <v>2</v>
      </c>
      <c r="AK17" s="22">
        <v>2</v>
      </c>
      <c r="AL17" s="22">
        <v>2</v>
      </c>
      <c r="AM17" s="22">
        <v>2</v>
      </c>
      <c r="AN17" s="22">
        <v>2</v>
      </c>
      <c r="AO17" s="22">
        <v>2</v>
      </c>
      <c r="AP17" s="22">
        <v>2</v>
      </c>
      <c r="AQ17" s="22">
        <v>2</v>
      </c>
      <c r="AR17" s="22">
        <v>2</v>
      </c>
      <c r="AS17" s="22">
        <v>2</v>
      </c>
      <c r="AT17" s="22">
        <v>2</v>
      </c>
      <c r="AU17" s="22">
        <v>2</v>
      </c>
      <c r="AV17" s="22">
        <v>2</v>
      </c>
      <c r="AW17" s="28"/>
      <c r="AX17" s="22" t="s">
        <v>110</v>
      </c>
      <c r="AY17" s="22" t="s">
        <v>110</v>
      </c>
      <c r="AZ17" s="22" t="s">
        <v>110</v>
      </c>
      <c r="BA17" s="22" t="s">
        <v>110</v>
      </c>
      <c r="BB17" s="22" t="s">
        <v>110</v>
      </c>
      <c r="BC17" s="22" t="s">
        <v>110</v>
      </c>
      <c r="BD17" s="22" t="s">
        <v>110</v>
      </c>
      <c r="BE17" s="22" t="s">
        <v>110</v>
      </c>
    </row>
    <row r="18" spans="1:57" x14ac:dyDescent="0.25">
      <c r="A18" s="47"/>
      <c r="B18" s="1" t="s">
        <v>161</v>
      </c>
      <c r="C18" s="1" t="s">
        <v>162</v>
      </c>
      <c r="D18" s="22">
        <v>2</v>
      </c>
      <c r="E18" s="22">
        <v>2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2</v>
      </c>
      <c r="T18" s="22">
        <v>2</v>
      </c>
      <c r="U18" s="16" t="s">
        <v>110</v>
      </c>
      <c r="V18" s="16" t="s">
        <v>110</v>
      </c>
      <c r="W18" s="22">
        <v>2</v>
      </c>
      <c r="X18" s="22">
        <v>2</v>
      </c>
      <c r="Y18" s="22">
        <v>2</v>
      </c>
      <c r="Z18" s="22">
        <v>2</v>
      </c>
      <c r="AA18" s="22">
        <v>2</v>
      </c>
      <c r="AB18" s="22">
        <v>2</v>
      </c>
      <c r="AC18" s="22">
        <v>2</v>
      </c>
      <c r="AD18" s="22">
        <v>2</v>
      </c>
      <c r="AE18" s="22">
        <v>2</v>
      </c>
      <c r="AF18" s="22">
        <v>2</v>
      </c>
      <c r="AG18" s="27"/>
      <c r="AH18" s="22">
        <v>2</v>
      </c>
      <c r="AI18" s="22">
        <v>2</v>
      </c>
      <c r="AJ18" s="22">
        <v>2</v>
      </c>
      <c r="AK18" s="22">
        <v>2</v>
      </c>
      <c r="AL18" s="22">
        <v>2</v>
      </c>
      <c r="AM18" s="22">
        <v>2</v>
      </c>
      <c r="AN18" s="22">
        <v>2</v>
      </c>
      <c r="AO18" s="22">
        <v>2</v>
      </c>
      <c r="AP18" s="22">
        <v>2</v>
      </c>
      <c r="AQ18" s="22">
        <v>2</v>
      </c>
      <c r="AR18" s="22">
        <v>2</v>
      </c>
      <c r="AS18" s="22">
        <v>2</v>
      </c>
      <c r="AT18" s="22">
        <v>2</v>
      </c>
      <c r="AU18" s="22">
        <v>2</v>
      </c>
      <c r="AV18" s="22">
        <v>2</v>
      </c>
      <c r="AW18" s="28"/>
      <c r="AX18" s="22" t="s">
        <v>110</v>
      </c>
      <c r="AY18" s="22" t="s">
        <v>110</v>
      </c>
      <c r="AZ18" s="22" t="s">
        <v>110</v>
      </c>
      <c r="BA18" s="22" t="s">
        <v>110</v>
      </c>
      <c r="BB18" s="22" t="s">
        <v>110</v>
      </c>
      <c r="BC18" s="22" t="s">
        <v>110</v>
      </c>
      <c r="BD18" s="22" t="s">
        <v>110</v>
      </c>
      <c r="BE18" s="22" t="s">
        <v>110</v>
      </c>
    </row>
    <row r="19" spans="1:57" x14ac:dyDescent="0.25">
      <c r="A19" s="47"/>
      <c r="B19" s="1" t="s">
        <v>163</v>
      </c>
      <c r="C19" s="1" t="s">
        <v>164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16" t="s">
        <v>110</v>
      </c>
      <c r="V19" s="16" t="s">
        <v>110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2</v>
      </c>
      <c r="AF19" s="22">
        <v>2</v>
      </c>
      <c r="AG19" s="27"/>
      <c r="AH19" s="22">
        <v>2</v>
      </c>
      <c r="AI19" s="22">
        <v>2</v>
      </c>
      <c r="AJ19" s="22">
        <v>2</v>
      </c>
      <c r="AK19" s="22">
        <v>2</v>
      </c>
      <c r="AL19" s="22">
        <v>2</v>
      </c>
      <c r="AM19" s="22">
        <v>2</v>
      </c>
      <c r="AN19" s="22">
        <v>2</v>
      </c>
      <c r="AO19" s="22">
        <v>2</v>
      </c>
      <c r="AP19" s="22">
        <v>2</v>
      </c>
      <c r="AQ19" s="22">
        <v>2</v>
      </c>
      <c r="AR19" s="22">
        <v>2</v>
      </c>
      <c r="AS19" s="22">
        <v>2</v>
      </c>
      <c r="AT19" s="22">
        <v>2</v>
      </c>
      <c r="AU19" s="22">
        <v>2</v>
      </c>
      <c r="AV19" s="22">
        <v>2</v>
      </c>
      <c r="AW19" s="28">
        <v>18</v>
      </c>
      <c r="AX19" s="22" t="s">
        <v>110</v>
      </c>
      <c r="AY19" s="22" t="s">
        <v>110</v>
      </c>
      <c r="AZ19" s="22" t="s">
        <v>110</v>
      </c>
      <c r="BA19" s="22" t="s">
        <v>110</v>
      </c>
      <c r="BB19" s="22" t="s">
        <v>110</v>
      </c>
      <c r="BC19" s="22" t="s">
        <v>110</v>
      </c>
      <c r="BD19" s="22" t="s">
        <v>110</v>
      </c>
      <c r="BE19" s="22" t="s">
        <v>110</v>
      </c>
    </row>
    <row r="20" spans="1:57" x14ac:dyDescent="0.25">
      <c r="A20" s="47"/>
      <c r="B20" s="1" t="s">
        <v>165</v>
      </c>
      <c r="C20" s="1" t="s">
        <v>166</v>
      </c>
      <c r="D20" s="22">
        <v>2</v>
      </c>
      <c r="E20" s="22">
        <v>2</v>
      </c>
      <c r="F20" s="22">
        <v>2</v>
      </c>
      <c r="G20" s="22">
        <v>2</v>
      </c>
      <c r="H20" s="22">
        <v>2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16" t="s">
        <v>110</v>
      </c>
      <c r="V20" s="16" t="s">
        <v>110</v>
      </c>
      <c r="W20" s="22">
        <v>2</v>
      </c>
      <c r="X20" s="22">
        <v>2</v>
      </c>
      <c r="Y20" s="22">
        <v>2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22">
        <v>2</v>
      </c>
      <c r="AG20" s="27"/>
      <c r="AH20" s="22">
        <v>2</v>
      </c>
      <c r="AI20" s="22">
        <v>2</v>
      </c>
      <c r="AJ20" s="22">
        <v>2</v>
      </c>
      <c r="AK20" s="22">
        <v>2</v>
      </c>
      <c r="AL20" s="22">
        <v>2</v>
      </c>
      <c r="AM20" s="22">
        <v>2</v>
      </c>
      <c r="AN20" s="22">
        <v>2</v>
      </c>
      <c r="AO20" s="22">
        <v>2</v>
      </c>
      <c r="AP20" s="22">
        <v>2</v>
      </c>
      <c r="AQ20" s="22">
        <v>2</v>
      </c>
      <c r="AR20" s="22">
        <v>2</v>
      </c>
      <c r="AS20" s="22">
        <v>2</v>
      </c>
      <c r="AT20" s="22">
        <v>2</v>
      </c>
      <c r="AU20" s="22">
        <v>2</v>
      </c>
      <c r="AV20" s="22">
        <v>2</v>
      </c>
      <c r="AW20" s="28"/>
      <c r="AX20" s="22"/>
      <c r="AY20" s="22"/>
      <c r="AZ20" s="22"/>
      <c r="BA20" s="22"/>
      <c r="BB20" s="22"/>
      <c r="BC20" s="22"/>
      <c r="BD20" s="22"/>
      <c r="BE20" s="22"/>
    </row>
    <row r="21" spans="1:57" x14ac:dyDescent="0.25">
      <c r="A21" s="47"/>
      <c r="B21" s="1" t="s">
        <v>168</v>
      </c>
      <c r="C21" s="1" t="s">
        <v>169</v>
      </c>
      <c r="D21" s="22">
        <v>2</v>
      </c>
      <c r="E21" s="22">
        <v>2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2</v>
      </c>
      <c r="U21" s="16" t="s">
        <v>110</v>
      </c>
      <c r="V21" s="16" t="s">
        <v>110</v>
      </c>
      <c r="W21" s="22">
        <v>2</v>
      </c>
      <c r="X21" s="22">
        <v>2</v>
      </c>
      <c r="Y21" s="22">
        <v>2</v>
      </c>
      <c r="Z21" s="22">
        <v>2</v>
      </c>
      <c r="AA21" s="22">
        <v>2</v>
      </c>
      <c r="AB21" s="22">
        <v>2</v>
      </c>
      <c r="AC21" s="22">
        <v>2</v>
      </c>
      <c r="AD21" s="22">
        <v>2</v>
      </c>
      <c r="AE21" s="22">
        <v>2</v>
      </c>
      <c r="AF21" s="22">
        <v>2</v>
      </c>
      <c r="AG21" s="27"/>
      <c r="AH21" s="22">
        <v>2</v>
      </c>
      <c r="AI21" s="22">
        <v>2</v>
      </c>
      <c r="AJ21" s="22">
        <v>2</v>
      </c>
      <c r="AK21" s="22">
        <v>2</v>
      </c>
      <c r="AL21" s="22">
        <v>2</v>
      </c>
      <c r="AM21" s="22">
        <v>2</v>
      </c>
      <c r="AN21" s="22">
        <v>2</v>
      </c>
      <c r="AO21" s="22">
        <v>2</v>
      </c>
      <c r="AP21" s="22">
        <v>2</v>
      </c>
      <c r="AQ21" s="22">
        <v>2</v>
      </c>
      <c r="AR21" s="22">
        <v>2</v>
      </c>
      <c r="AS21" s="22">
        <v>2</v>
      </c>
      <c r="AT21" s="22">
        <v>2</v>
      </c>
      <c r="AU21" s="22">
        <v>2</v>
      </c>
      <c r="AV21" s="22">
        <v>2</v>
      </c>
      <c r="AW21" s="28"/>
      <c r="AX21" s="22"/>
      <c r="AY21" s="22"/>
      <c r="AZ21" s="22"/>
      <c r="BA21" s="22"/>
      <c r="BB21" s="22"/>
      <c r="BC21" s="22"/>
      <c r="BD21" s="22"/>
      <c r="BE21" s="22"/>
    </row>
    <row r="22" spans="1:57" x14ac:dyDescent="0.25">
      <c r="A22" s="47"/>
      <c r="B22" s="1" t="s">
        <v>170</v>
      </c>
      <c r="C22" s="1" t="s">
        <v>171</v>
      </c>
      <c r="D22" s="22">
        <v>2</v>
      </c>
      <c r="E22" s="22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16" t="s">
        <v>110</v>
      </c>
      <c r="V22" s="16" t="s">
        <v>110</v>
      </c>
      <c r="W22" s="22">
        <v>2</v>
      </c>
      <c r="X22" s="22">
        <v>2</v>
      </c>
      <c r="Y22" s="22">
        <v>2</v>
      </c>
      <c r="Z22" s="22">
        <v>2</v>
      </c>
      <c r="AA22" s="22">
        <v>2</v>
      </c>
      <c r="AB22" s="22">
        <v>2</v>
      </c>
      <c r="AC22" s="22">
        <v>2</v>
      </c>
      <c r="AD22" s="22">
        <v>2</v>
      </c>
      <c r="AE22" s="22">
        <v>2</v>
      </c>
      <c r="AF22" s="22">
        <v>2</v>
      </c>
      <c r="AG22" s="27"/>
      <c r="AH22" s="22">
        <v>2</v>
      </c>
      <c r="AI22" s="22">
        <v>2</v>
      </c>
      <c r="AJ22" s="22">
        <v>2</v>
      </c>
      <c r="AK22" s="22">
        <v>2</v>
      </c>
      <c r="AL22" s="22">
        <v>2</v>
      </c>
      <c r="AM22" s="22">
        <v>2</v>
      </c>
      <c r="AN22" s="22">
        <v>2</v>
      </c>
      <c r="AO22" s="22">
        <v>2</v>
      </c>
      <c r="AP22" s="22">
        <v>2</v>
      </c>
      <c r="AQ22" s="22">
        <v>2</v>
      </c>
      <c r="AR22" s="22">
        <v>2</v>
      </c>
      <c r="AS22" s="22">
        <v>2</v>
      </c>
      <c r="AT22" s="22">
        <v>2</v>
      </c>
      <c r="AU22" s="22">
        <v>2</v>
      </c>
      <c r="AV22" s="22">
        <v>2</v>
      </c>
      <c r="AW22" s="28"/>
      <c r="AX22" s="22"/>
      <c r="AY22" s="22"/>
      <c r="AZ22" s="22"/>
      <c r="BA22" s="22"/>
      <c r="BB22" s="22"/>
      <c r="BC22" s="22"/>
      <c r="BD22" s="22"/>
      <c r="BE22" s="22"/>
    </row>
    <row r="23" spans="1:57" ht="22.5" x14ac:dyDescent="0.25">
      <c r="A23" s="47"/>
      <c r="B23" s="1" t="s">
        <v>172</v>
      </c>
      <c r="C23" s="1" t="s">
        <v>173</v>
      </c>
      <c r="D23" s="22">
        <v>2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16" t="s">
        <v>110</v>
      </c>
      <c r="V23" s="16" t="s">
        <v>110</v>
      </c>
      <c r="W23" s="22">
        <v>2</v>
      </c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7"/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2</v>
      </c>
      <c r="AQ23" s="22">
        <v>2</v>
      </c>
      <c r="AR23" s="22">
        <v>2</v>
      </c>
      <c r="AS23" s="22">
        <v>2</v>
      </c>
      <c r="AT23" s="22">
        <v>2</v>
      </c>
      <c r="AU23" s="22">
        <v>2</v>
      </c>
      <c r="AV23" s="22">
        <v>2</v>
      </c>
      <c r="AW23" s="28"/>
      <c r="AX23" s="22"/>
      <c r="AY23" s="22"/>
      <c r="AZ23" s="22"/>
      <c r="BA23" s="22"/>
      <c r="BB23" s="22"/>
      <c r="BC23" s="22"/>
      <c r="BD23" s="22"/>
      <c r="BE23" s="22"/>
    </row>
    <row r="24" spans="1:57" ht="22.5" x14ac:dyDescent="0.25">
      <c r="A24" s="47"/>
      <c r="B24" s="1" t="s">
        <v>174</v>
      </c>
      <c r="C24" s="1" t="s">
        <v>175</v>
      </c>
      <c r="D24" s="22">
        <v>4</v>
      </c>
      <c r="E24" s="22">
        <v>4</v>
      </c>
      <c r="F24" s="22">
        <v>4</v>
      </c>
      <c r="G24" s="22">
        <v>4</v>
      </c>
      <c r="H24" s="22">
        <v>4</v>
      </c>
      <c r="I24" s="22">
        <v>4</v>
      </c>
      <c r="J24" s="22">
        <v>4</v>
      </c>
      <c r="K24" s="22">
        <v>4</v>
      </c>
      <c r="L24" s="22">
        <v>4</v>
      </c>
      <c r="M24" s="22">
        <v>4</v>
      </c>
      <c r="N24" s="22">
        <v>4</v>
      </c>
      <c r="O24" s="22">
        <v>4</v>
      </c>
      <c r="P24" s="22">
        <v>4</v>
      </c>
      <c r="Q24" s="22">
        <v>4</v>
      </c>
      <c r="R24" s="22">
        <v>4</v>
      </c>
      <c r="S24" s="22">
        <v>4</v>
      </c>
      <c r="T24" s="22">
        <v>4</v>
      </c>
      <c r="U24" s="16"/>
      <c r="V24" s="16"/>
      <c r="W24" s="22">
        <v>2</v>
      </c>
      <c r="X24" s="22">
        <v>2</v>
      </c>
      <c r="Y24" s="22">
        <v>2</v>
      </c>
      <c r="Z24" s="22">
        <v>2</v>
      </c>
      <c r="AA24" s="22">
        <v>2</v>
      </c>
      <c r="AB24" s="22">
        <v>2</v>
      </c>
      <c r="AC24" s="22">
        <v>2</v>
      </c>
      <c r="AD24" s="22">
        <v>2</v>
      </c>
      <c r="AE24" s="22">
        <v>2</v>
      </c>
      <c r="AF24" s="22">
        <v>2</v>
      </c>
      <c r="AG24" s="27"/>
      <c r="AH24" s="22">
        <v>2</v>
      </c>
      <c r="AI24" s="22">
        <v>2</v>
      </c>
      <c r="AJ24" s="22">
        <v>2</v>
      </c>
      <c r="AK24" s="22">
        <v>2</v>
      </c>
      <c r="AL24" s="22">
        <v>2</v>
      </c>
      <c r="AM24" s="22">
        <v>2</v>
      </c>
      <c r="AN24" s="22">
        <v>2</v>
      </c>
      <c r="AO24" s="22">
        <v>2</v>
      </c>
      <c r="AP24" s="22">
        <v>2</v>
      </c>
      <c r="AQ24" s="22">
        <v>2</v>
      </c>
      <c r="AR24" s="22">
        <v>2</v>
      </c>
      <c r="AS24" s="22">
        <v>2</v>
      </c>
      <c r="AT24" s="22">
        <v>2</v>
      </c>
      <c r="AU24" s="22">
        <v>2</v>
      </c>
      <c r="AV24" s="22">
        <v>2</v>
      </c>
      <c r="AW24" s="28"/>
      <c r="AX24" s="22"/>
      <c r="AY24" s="22"/>
      <c r="AZ24" s="22"/>
      <c r="BA24" s="22"/>
      <c r="BB24" s="22"/>
      <c r="BC24" s="22"/>
      <c r="BD24" s="22"/>
      <c r="BE24" s="22"/>
    </row>
    <row r="25" spans="1:57" x14ac:dyDescent="0.25">
      <c r="A25" s="47"/>
      <c r="B25" s="1"/>
      <c r="C25" s="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6"/>
      <c r="V25" s="16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7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8"/>
      <c r="AX25" s="22"/>
      <c r="AY25" s="22"/>
      <c r="AZ25" s="22"/>
      <c r="BA25" s="22"/>
      <c r="BB25" s="22"/>
      <c r="BC25" s="22"/>
      <c r="BD25" s="22"/>
      <c r="BE25" s="22"/>
    </row>
    <row r="26" spans="1:57" x14ac:dyDescent="0.25">
      <c r="A26" s="47"/>
      <c r="B26" s="2"/>
      <c r="C26" s="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16"/>
      <c r="V26" s="16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7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8"/>
      <c r="AX26" s="22" t="s">
        <v>110</v>
      </c>
      <c r="AY26" s="22" t="s">
        <v>110</v>
      </c>
      <c r="AZ26" s="22" t="s">
        <v>110</v>
      </c>
      <c r="BA26" s="22" t="s">
        <v>110</v>
      </c>
      <c r="BB26" s="22" t="s">
        <v>110</v>
      </c>
      <c r="BC26" s="22" t="s">
        <v>110</v>
      </c>
      <c r="BD26" s="22" t="s">
        <v>110</v>
      </c>
      <c r="BE26" s="22" t="s">
        <v>110</v>
      </c>
    </row>
    <row r="27" spans="1:57" x14ac:dyDescent="0.25">
      <c r="A27" s="3"/>
      <c r="B27" s="3"/>
      <c r="C27" s="19" t="s">
        <v>127</v>
      </c>
      <c r="D27" s="20">
        <f t="shared" ref="D27:T27" si="0">SUM(D7:D26)</f>
        <v>36</v>
      </c>
      <c r="E27" s="20">
        <f t="shared" si="0"/>
        <v>36</v>
      </c>
      <c r="F27" s="20">
        <f t="shared" si="0"/>
        <v>36</v>
      </c>
      <c r="G27" s="20">
        <f t="shared" si="0"/>
        <v>36</v>
      </c>
      <c r="H27" s="20">
        <f t="shared" si="0"/>
        <v>36</v>
      </c>
      <c r="I27" s="20">
        <f t="shared" si="0"/>
        <v>36</v>
      </c>
      <c r="J27" s="20">
        <f t="shared" si="0"/>
        <v>36</v>
      </c>
      <c r="K27" s="20">
        <f t="shared" si="0"/>
        <v>36</v>
      </c>
      <c r="L27" s="20">
        <f t="shared" si="0"/>
        <v>36</v>
      </c>
      <c r="M27" s="20">
        <f t="shared" si="0"/>
        <v>36</v>
      </c>
      <c r="N27" s="20">
        <f t="shared" si="0"/>
        <v>36</v>
      </c>
      <c r="O27" s="20">
        <f t="shared" si="0"/>
        <v>36</v>
      </c>
      <c r="P27" s="20">
        <f t="shared" si="0"/>
        <v>36</v>
      </c>
      <c r="Q27" s="20">
        <f t="shared" si="0"/>
        <v>36</v>
      </c>
      <c r="R27" s="20">
        <f t="shared" si="0"/>
        <v>36</v>
      </c>
      <c r="S27" s="20">
        <f t="shared" si="0"/>
        <v>36</v>
      </c>
      <c r="T27" s="20">
        <f t="shared" si="0"/>
        <v>36</v>
      </c>
      <c r="U27" s="20"/>
      <c r="V27" s="20"/>
      <c r="W27" s="20">
        <f t="shared" ref="W27:AR27" si="1">SUM(W7:W26)</f>
        <v>36</v>
      </c>
      <c r="X27" s="20">
        <f t="shared" si="1"/>
        <v>36</v>
      </c>
      <c r="Y27" s="20">
        <f t="shared" si="1"/>
        <v>36</v>
      </c>
      <c r="Z27" s="20">
        <f t="shared" si="1"/>
        <v>36</v>
      </c>
      <c r="AA27" s="20">
        <f t="shared" si="1"/>
        <v>36</v>
      </c>
      <c r="AB27" s="20">
        <f t="shared" si="1"/>
        <v>36</v>
      </c>
      <c r="AC27" s="20">
        <f t="shared" si="1"/>
        <v>36</v>
      </c>
      <c r="AD27" s="20">
        <f t="shared" si="1"/>
        <v>36</v>
      </c>
      <c r="AE27" s="20">
        <f t="shared" si="1"/>
        <v>36</v>
      </c>
      <c r="AF27" s="20">
        <f t="shared" si="1"/>
        <v>36</v>
      </c>
      <c r="AG27" s="20">
        <f t="shared" si="1"/>
        <v>0</v>
      </c>
      <c r="AH27" s="20">
        <f t="shared" si="1"/>
        <v>36</v>
      </c>
      <c r="AI27" s="20">
        <f t="shared" si="1"/>
        <v>36</v>
      </c>
      <c r="AJ27" s="20">
        <f t="shared" si="1"/>
        <v>36</v>
      </c>
      <c r="AK27" s="20">
        <f t="shared" si="1"/>
        <v>36</v>
      </c>
      <c r="AL27" s="20">
        <f t="shared" si="1"/>
        <v>36</v>
      </c>
      <c r="AM27" s="20">
        <f t="shared" si="1"/>
        <v>36</v>
      </c>
      <c r="AN27" s="20">
        <f t="shared" si="1"/>
        <v>36</v>
      </c>
      <c r="AO27" s="20">
        <f t="shared" si="1"/>
        <v>36</v>
      </c>
      <c r="AP27" s="20">
        <f t="shared" si="1"/>
        <v>36</v>
      </c>
      <c r="AQ27" s="20">
        <f t="shared" si="1"/>
        <v>36</v>
      </c>
      <c r="AR27" s="20">
        <f t="shared" si="1"/>
        <v>36</v>
      </c>
      <c r="AS27" s="20">
        <f t="shared" ref="AS27:AV27" si="2">SUM(AS7:AS26)</f>
        <v>36</v>
      </c>
      <c r="AT27" s="20">
        <f t="shared" si="2"/>
        <v>36</v>
      </c>
      <c r="AU27" s="20">
        <f t="shared" si="2"/>
        <v>36</v>
      </c>
      <c r="AV27" s="20">
        <f t="shared" si="2"/>
        <v>36</v>
      </c>
      <c r="AW27" s="3">
        <f>SUM(AW7:AW26)</f>
        <v>36</v>
      </c>
      <c r="AX27" s="3"/>
      <c r="AY27" s="3"/>
      <c r="AZ27" s="3"/>
      <c r="BA27" s="3"/>
      <c r="BB27" s="3"/>
      <c r="BC27" s="3"/>
      <c r="BD27" s="14"/>
      <c r="BE27" s="14"/>
    </row>
    <row r="28" spans="1:57" x14ac:dyDescent="0.25">
      <c r="AG28" t="s">
        <v>199</v>
      </c>
    </row>
    <row r="29" spans="1:57" x14ac:dyDescent="0.25">
      <c r="AG29">
        <v>36</v>
      </c>
    </row>
    <row r="31" spans="1:57" x14ac:dyDescent="0.25">
      <c r="A31" s="3"/>
      <c r="B31" s="3"/>
      <c r="C31" s="52" t="s">
        <v>113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x14ac:dyDescent="0.25">
      <c r="A32" s="48" t="s">
        <v>12</v>
      </c>
      <c r="B32" s="49" t="s">
        <v>0</v>
      </c>
      <c r="C32" s="48" t="s">
        <v>111</v>
      </c>
      <c r="D32" s="39" t="s">
        <v>13</v>
      </c>
      <c r="E32" s="39"/>
      <c r="F32" s="39"/>
      <c r="G32" s="39"/>
      <c r="H32" s="40" t="s">
        <v>14</v>
      </c>
      <c r="I32" s="39" t="s">
        <v>15</v>
      </c>
      <c r="J32" s="39"/>
      <c r="K32" s="39"/>
      <c r="L32" s="40" t="s">
        <v>16</v>
      </c>
      <c r="M32" s="39" t="s">
        <v>17</v>
      </c>
      <c r="N32" s="39"/>
      <c r="O32" s="39"/>
      <c r="P32" s="22"/>
      <c r="Q32" s="39" t="s">
        <v>18</v>
      </c>
      <c r="R32" s="39"/>
      <c r="S32" s="39"/>
      <c r="T32" s="39"/>
      <c r="U32" s="40" t="s">
        <v>19</v>
      </c>
      <c r="V32" s="39" t="s">
        <v>20</v>
      </c>
      <c r="W32" s="39"/>
      <c r="X32" s="39"/>
      <c r="Y32" s="40" t="s">
        <v>21</v>
      </c>
      <c r="Z32" s="39" t="s">
        <v>22</v>
      </c>
      <c r="AA32" s="39"/>
      <c r="AB32" s="39"/>
      <c r="AC32" s="40" t="s">
        <v>23</v>
      </c>
      <c r="AD32" s="39" t="s">
        <v>24</v>
      </c>
      <c r="AE32" s="39"/>
      <c r="AF32" s="39"/>
      <c r="AG32" s="39"/>
      <c r="AH32" s="40" t="s">
        <v>25</v>
      </c>
      <c r="AI32" s="39" t="s">
        <v>26</v>
      </c>
      <c r="AJ32" s="39"/>
      <c r="AK32" s="39"/>
      <c r="AL32" s="40" t="s">
        <v>27</v>
      </c>
      <c r="AM32" s="39" t="s">
        <v>28</v>
      </c>
      <c r="AN32" s="39"/>
      <c r="AO32" s="39"/>
      <c r="AP32" s="39"/>
      <c r="AQ32" s="39" t="s">
        <v>29</v>
      </c>
      <c r="AR32" s="39"/>
      <c r="AS32" s="39"/>
      <c r="AT32" s="39"/>
      <c r="AU32" s="40" t="s">
        <v>30</v>
      </c>
      <c r="AV32" s="39" t="s">
        <v>31</v>
      </c>
      <c r="AW32" s="39"/>
      <c r="AX32" s="39"/>
      <c r="AY32" s="40" t="s">
        <v>32</v>
      </c>
      <c r="AZ32" s="39" t="s">
        <v>33</v>
      </c>
      <c r="BA32" s="39"/>
      <c r="BB32" s="39"/>
      <c r="BC32" s="39"/>
      <c r="BD32" s="8"/>
      <c r="BE32" s="8"/>
    </row>
    <row r="33" spans="1:57" ht="30.75" x14ac:dyDescent="0.25">
      <c r="A33" s="48"/>
      <c r="B33" s="50"/>
      <c r="C33" s="48"/>
      <c r="D33" s="23" t="s">
        <v>34</v>
      </c>
      <c r="E33" s="23" t="s">
        <v>35</v>
      </c>
      <c r="F33" s="23" t="s">
        <v>36</v>
      </c>
      <c r="G33" s="23" t="s">
        <v>37</v>
      </c>
      <c r="H33" s="41"/>
      <c r="I33" s="23" t="s">
        <v>38</v>
      </c>
      <c r="J33" s="23" t="s">
        <v>39</v>
      </c>
      <c r="K33" s="23" t="s">
        <v>40</v>
      </c>
      <c r="L33" s="41"/>
      <c r="M33" s="23" t="s">
        <v>41</v>
      </c>
      <c r="N33" s="23" t="s">
        <v>42</v>
      </c>
      <c r="O33" s="23" t="s">
        <v>43</v>
      </c>
      <c r="P33" s="23" t="s">
        <v>44</v>
      </c>
      <c r="Q33" s="23" t="s">
        <v>34</v>
      </c>
      <c r="R33" s="23" t="s">
        <v>35</v>
      </c>
      <c r="S33" s="23" t="s">
        <v>36</v>
      </c>
      <c r="T33" s="23" t="s">
        <v>37</v>
      </c>
      <c r="U33" s="41"/>
      <c r="V33" s="23" t="s">
        <v>45</v>
      </c>
      <c r="W33" s="23" t="s">
        <v>46</v>
      </c>
      <c r="X33" s="23" t="s">
        <v>47</v>
      </c>
      <c r="Y33" s="41"/>
      <c r="Z33" s="23" t="s">
        <v>48</v>
      </c>
      <c r="AA33" s="23" t="s">
        <v>49</v>
      </c>
      <c r="AB33" s="23" t="s">
        <v>50</v>
      </c>
      <c r="AC33" s="41"/>
      <c r="AD33" s="23" t="s">
        <v>48</v>
      </c>
      <c r="AE33" s="23" t="s">
        <v>49</v>
      </c>
      <c r="AF33" s="23" t="s">
        <v>50</v>
      </c>
      <c r="AG33" s="23" t="s">
        <v>51</v>
      </c>
      <c r="AH33" s="41"/>
      <c r="AI33" s="23" t="s">
        <v>38</v>
      </c>
      <c r="AJ33" s="23" t="s">
        <v>39</v>
      </c>
      <c r="AK33" s="23" t="s">
        <v>40</v>
      </c>
      <c r="AL33" s="41"/>
      <c r="AM33" s="23" t="s">
        <v>52</v>
      </c>
      <c r="AN33" s="23" t="s">
        <v>53</v>
      </c>
      <c r="AO33" s="23" t="s">
        <v>54</v>
      </c>
      <c r="AP33" s="23" t="s">
        <v>55</v>
      </c>
      <c r="AQ33" s="23" t="s">
        <v>34</v>
      </c>
      <c r="AR33" s="23" t="s">
        <v>35</v>
      </c>
      <c r="AS33" s="23" t="s">
        <v>36</v>
      </c>
      <c r="AT33" s="23" t="s">
        <v>37</v>
      </c>
      <c r="AU33" s="41"/>
      <c r="AV33" s="23" t="s">
        <v>38</v>
      </c>
      <c r="AW33" s="23" t="s">
        <v>39</v>
      </c>
      <c r="AX33" s="23" t="s">
        <v>40</v>
      </c>
      <c r="AY33" s="41"/>
      <c r="AZ33" s="23" t="s">
        <v>41</v>
      </c>
      <c r="BA33" s="23" t="s">
        <v>42</v>
      </c>
      <c r="BB33" s="23" t="s">
        <v>43</v>
      </c>
      <c r="BC33" s="11" t="s">
        <v>56</v>
      </c>
      <c r="BD33" s="8"/>
      <c r="BE33" s="8"/>
    </row>
    <row r="34" spans="1:57" x14ac:dyDescent="0.25">
      <c r="A34" s="48"/>
      <c r="B34" s="51"/>
      <c r="C34" s="48"/>
      <c r="D34" s="21" t="s">
        <v>57</v>
      </c>
      <c r="E34" s="21" t="s">
        <v>58</v>
      </c>
      <c r="F34" s="21" t="s">
        <v>59</v>
      </c>
      <c r="G34" s="21" t="s">
        <v>60</v>
      </c>
      <c r="H34" s="21" t="s">
        <v>61</v>
      </c>
      <c r="I34" s="21" t="s">
        <v>62</v>
      </c>
      <c r="J34" s="21" t="s">
        <v>63</v>
      </c>
      <c r="K34" s="21" t="s">
        <v>64</v>
      </c>
      <c r="L34" s="21" t="s">
        <v>65</v>
      </c>
      <c r="M34" s="21" t="s">
        <v>66</v>
      </c>
      <c r="N34" s="21" t="s">
        <v>67</v>
      </c>
      <c r="O34" s="21" t="s">
        <v>68</v>
      </c>
      <c r="P34" s="21" t="s">
        <v>69</v>
      </c>
      <c r="Q34" s="21" t="s">
        <v>70</v>
      </c>
      <c r="R34" s="21" t="s">
        <v>71</v>
      </c>
      <c r="S34" s="21" t="s">
        <v>72</v>
      </c>
      <c r="T34" s="21" t="s">
        <v>73</v>
      </c>
      <c r="U34" s="21" t="s">
        <v>74</v>
      </c>
      <c r="V34" s="21" t="s">
        <v>75</v>
      </c>
      <c r="W34" s="21" t="s">
        <v>76</v>
      </c>
      <c r="X34" s="21" t="s">
        <v>77</v>
      </c>
      <c r="Y34" s="21" t="s">
        <v>78</v>
      </c>
      <c r="Z34" s="21" t="s">
        <v>79</v>
      </c>
      <c r="AA34" s="21" t="s">
        <v>80</v>
      </c>
      <c r="AB34" s="21" t="s">
        <v>81</v>
      </c>
      <c r="AC34" s="21" t="s">
        <v>82</v>
      </c>
      <c r="AD34" s="21" t="s">
        <v>83</v>
      </c>
      <c r="AE34" s="21" t="s">
        <v>84</v>
      </c>
      <c r="AF34" s="21" t="s">
        <v>85</v>
      </c>
      <c r="AG34" s="21" t="s">
        <v>86</v>
      </c>
      <c r="AH34" s="21" t="s">
        <v>87</v>
      </c>
      <c r="AI34" s="21" t="s">
        <v>88</v>
      </c>
      <c r="AJ34" s="21" t="s">
        <v>89</v>
      </c>
      <c r="AK34" s="21" t="s">
        <v>90</v>
      </c>
      <c r="AL34" s="21" t="s">
        <v>91</v>
      </c>
      <c r="AM34" s="21" t="s">
        <v>92</v>
      </c>
      <c r="AN34" s="21" t="s">
        <v>93</v>
      </c>
      <c r="AO34" s="21" t="s">
        <v>94</v>
      </c>
      <c r="AP34" s="21" t="s">
        <v>95</v>
      </c>
      <c r="AQ34" s="21" t="s">
        <v>96</v>
      </c>
      <c r="AR34" s="21" t="s">
        <v>97</v>
      </c>
      <c r="AS34" s="21" t="s">
        <v>98</v>
      </c>
      <c r="AT34" s="21" t="s">
        <v>99</v>
      </c>
      <c r="AU34" s="21" t="s">
        <v>100</v>
      </c>
      <c r="AV34" s="21" t="s">
        <v>101</v>
      </c>
      <c r="AW34" s="21" t="s">
        <v>102</v>
      </c>
      <c r="AX34" s="21" t="s">
        <v>103</v>
      </c>
      <c r="AY34" s="21" t="s">
        <v>104</v>
      </c>
      <c r="AZ34" s="21" t="s">
        <v>105</v>
      </c>
      <c r="BA34" s="21" t="s">
        <v>106</v>
      </c>
      <c r="BB34" s="21" t="s">
        <v>107</v>
      </c>
      <c r="BC34" s="13" t="s">
        <v>108</v>
      </c>
      <c r="BD34" s="8"/>
      <c r="BE34" s="8"/>
    </row>
    <row r="35" spans="1:57" x14ac:dyDescent="0.25">
      <c r="A35" s="46">
        <v>2</v>
      </c>
      <c r="B35" s="1" t="s">
        <v>140</v>
      </c>
      <c r="C35" s="1" t="s">
        <v>144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 t="s">
        <v>110</v>
      </c>
      <c r="V35" s="22" t="s">
        <v>110</v>
      </c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9"/>
      <c r="AT35" s="30"/>
      <c r="AU35" s="29"/>
      <c r="AV35" s="29"/>
      <c r="AW35" s="28"/>
      <c r="AX35" s="22" t="s">
        <v>110</v>
      </c>
      <c r="AY35" s="22" t="s">
        <v>110</v>
      </c>
      <c r="AZ35" s="22" t="s">
        <v>110</v>
      </c>
      <c r="BA35" s="22" t="s">
        <v>110</v>
      </c>
      <c r="BB35" s="22" t="s">
        <v>110</v>
      </c>
      <c r="BC35" s="22" t="s">
        <v>110</v>
      </c>
      <c r="BD35" s="14">
        <f>SUM(D35:T35)</f>
        <v>0</v>
      </c>
      <c r="BE35" s="14">
        <f xml:space="preserve"> SUM(W35:AT35)</f>
        <v>0</v>
      </c>
    </row>
    <row r="36" spans="1:57" x14ac:dyDescent="0.25">
      <c r="A36" s="47"/>
      <c r="B36" s="1" t="s">
        <v>141</v>
      </c>
      <c r="C36" s="1" t="s">
        <v>145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 t="s">
        <v>110</v>
      </c>
      <c r="V36" s="22" t="s">
        <v>110</v>
      </c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9"/>
      <c r="AT36" s="29"/>
      <c r="AU36" s="29"/>
      <c r="AV36" s="29"/>
      <c r="AW36" s="28"/>
      <c r="AX36" s="22" t="s">
        <v>110</v>
      </c>
      <c r="AY36" s="22" t="s">
        <v>110</v>
      </c>
      <c r="AZ36" s="22" t="s">
        <v>110</v>
      </c>
      <c r="BA36" s="22" t="s">
        <v>110</v>
      </c>
      <c r="BB36" s="22" t="s">
        <v>110</v>
      </c>
      <c r="BC36" s="22" t="s">
        <v>110</v>
      </c>
      <c r="BD36" s="14">
        <f t="shared" ref="BD36:BD53" si="3">SUM(D36:T36)</f>
        <v>0</v>
      </c>
      <c r="BE36" s="14">
        <f t="shared" ref="BE36:BE53" si="4">SUM(W36:AT36)</f>
        <v>0</v>
      </c>
    </row>
    <row r="37" spans="1:57" ht="22.5" x14ac:dyDescent="0.25">
      <c r="A37" s="47"/>
      <c r="B37" s="1" t="s">
        <v>142</v>
      </c>
      <c r="C37" s="1" t="s">
        <v>146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 t="s">
        <v>110</v>
      </c>
      <c r="V37" s="22" t="s">
        <v>110</v>
      </c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9"/>
      <c r="AT37" s="29"/>
      <c r="AU37" s="29"/>
      <c r="AV37" s="29"/>
      <c r="AW37" s="28"/>
      <c r="AX37" s="22" t="s">
        <v>110</v>
      </c>
      <c r="AY37" s="22" t="s">
        <v>110</v>
      </c>
      <c r="AZ37" s="22" t="s">
        <v>110</v>
      </c>
      <c r="BA37" s="22" t="s">
        <v>110</v>
      </c>
      <c r="BB37" s="22" t="s">
        <v>110</v>
      </c>
      <c r="BC37" s="22" t="s">
        <v>110</v>
      </c>
      <c r="BD37" s="14">
        <f t="shared" si="3"/>
        <v>0</v>
      </c>
      <c r="BE37" s="14">
        <f>SUM(W37:AT37)</f>
        <v>0</v>
      </c>
    </row>
    <row r="38" spans="1:57" x14ac:dyDescent="0.25">
      <c r="A38" s="47"/>
      <c r="B38" s="1" t="s">
        <v>143</v>
      </c>
      <c r="C38" s="1" t="s">
        <v>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 t="s">
        <v>110</v>
      </c>
      <c r="V38" s="22" t="s">
        <v>110</v>
      </c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9"/>
      <c r="AT38" s="29"/>
      <c r="AU38" s="29"/>
      <c r="AV38" s="29"/>
      <c r="AW38" s="28"/>
      <c r="AX38" s="22" t="s">
        <v>110</v>
      </c>
      <c r="AY38" s="22" t="s">
        <v>110</v>
      </c>
      <c r="AZ38" s="22" t="s">
        <v>110</v>
      </c>
      <c r="BA38" s="22" t="s">
        <v>110</v>
      </c>
      <c r="BB38" s="22" t="s">
        <v>110</v>
      </c>
      <c r="BC38" s="22" t="s">
        <v>110</v>
      </c>
      <c r="BD38" s="14">
        <f t="shared" si="3"/>
        <v>0</v>
      </c>
      <c r="BE38" s="14">
        <f t="shared" si="4"/>
        <v>0</v>
      </c>
    </row>
    <row r="39" spans="1:57" ht="22.5" x14ac:dyDescent="0.25">
      <c r="A39" s="47"/>
      <c r="B39" s="1" t="s">
        <v>147</v>
      </c>
      <c r="C39" s="1" t="s">
        <v>148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 t="s">
        <v>110</v>
      </c>
      <c r="V39" s="22" t="s">
        <v>110</v>
      </c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9"/>
      <c r="AT39" s="29"/>
      <c r="AU39" s="29"/>
      <c r="AV39" s="29"/>
      <c r="AW39" s="28"/>
      <c r="AX39" s="22" t="s">
        <v>110</v>
      </c>
      <c r="AY39" s="22" t="s">
        <v>110</v>
      </c>
      <c r="AZ39" s="22" t="s">
        <v>110</v>
      </c>
      <c r="BA39" s="22" t="s">
        <v>110</v>
      </c>
      <c r="BB39" s="22" t="s">
        <v>110</v>
      </c>
      <c r="BC39" s="22" t="s">
        <v>110</v>
      </c>
      <c r="BD39" s="14">
        <f t="shared" si="3"/>
        <v>0</v>
      </c>
      <c r="BE39" s="14">
        <f t="shared" si="4"/>
        <v>0</v>
      </c>
    </row>
    <row r="40" spans="1:57" x14ac:dyDescent="0.25">
      <c r="A40" s="47"/>
      <c r="B40" s="1" t="s">
        <v>149</v>
      </c>
      <c r="C40" s="1" t="s">
        <v>150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 t="s">
        <v>110</v>
      </c>
      <c r="V40" s="22" t="s">
        <v>110</v>
      </c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9"/>
      <c r="AT40" s="29"/>
      <c r="AU40" s="29"/>
      <c r="AV40" s="29"/>
      <c r="AW40" s="28"/>
      <c r="AX40" s="22" t="s">
        <v>110</v>
      </c>
      <c r="AY40" s="22" t="s">
        <v>110</v>
      </c>
      <c r="AZ40" s="22" t="s">
        <v>110</v>
      </c>
      <c r="BA40" s="22" t="s">
        <v>110</v>
      </c>
      <c r="BB40" s="22" t="s">
        <v>110</v>
      </c>
      <c r="BC40" s="22" t="s">
        <v>110</v>
      </c>
      <c r="BD40" s="14">
        <f t="shared" si="3"/>
        <v>0</v>
      </c>
      <c r="BE40" s="14">
        <f t="shared" si="4"/>
        <v>0</v>
      </c>
    </row>
    <row r="41" spans="1:57" x14ac:dyDescent="0.25">
      <c r="A41" s="47"/>
      <c r="B41" s="1" t="s">
        <v>152</v>
      </c>
      <c r="C41" s="1" t="s">
        <v>151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 t="s">
        <v>110</v>
      </c>
      <c r="V41" s="22" t="s">
        <v>110</v>
      </c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9"/>
      <c r="AT41" s="29"/>
      <c r="AU41" s="29"/>
      <c r="AV41" s="29"/>
      <c r="AW41" s="28">
        <v>18</v>
      </c>
      <c r="AX41" s="22" t="s">
        <v>110</v>
      </c>
      <c r="AY41" s="22" t="s">
        <v>110</v>
      </c>
      <c r="AZ41" s="22" t="s">
        <v>110</v>
      </c>
      <c r="BA41" s="22" t="s">
        <v>110</v>
      </c>
      <c r="BB41" s="22" t="s">
        <v>110</v>
      </c>
      <c r="BC41" s="22" t="s">
        <v>110</v>
      </c>
      <c r="BD41" s="14">
        <f t="shared" si="3"/>
        <v>0</v>
      </c>
      <c r="BE41" s="14">
        <f t="shared" si="4"/>
        <v>0</v>
      </c>
    </row>
    <row r="42" spans="1:57" x14ac:dyDescent="0.25">
      <c r="A42" s="47"/>
      <c r="B42" s="25" t="s">
        <v>153</v>
      </c>
      <c r="C42" s="25" t="s">
        <v>154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 t="s">
        <v>110</v>
      </c>
      <c r="V42" s="22" t="s">
        <v>110</v>
      </c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9"/>
      <c r="AT42" s="29"/>
      <c r="AU42" s="29"/>
      <c r="AV42" s="29"/>
      <c r="AW42" s="28"/>
      <c r="AX42" s="22" t="s">
        <v>110</v>
      </c>
      <c r="AY42" s="22" t="s">
        <v>110</v>
      </c>
      <c r="AZ42" s="22" t="s">
        <v>110</v>
      </c>
      <c r="BA42" s="22" t="s">
        <v>110</v>
      </c>
      <c r="BB42" s="22" t="s">
        <v>110</v>
      </c>
      <c r="BC42" s="22" t="s">
        <v>110</v>
      </c>
      <c r="BD42" s="14">
        <f t="shared" si="3"/>
        <v>0</v>
      </c>
      <c r="BE42" s="14">
        <f t="shared" si="4"/>
        <v>0</v>
      </c>
    </row>
    <row r="43" spans="1:57" ht="33.75" x14ac:dyDescent="0.25">
      <c r="A43" s="47"/>
      <c r="B43" s="25" t="s">
        <v>156</v>
      </c>
      <c r="C43" s="25" t="s">
        <v>155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 t="s">
        <v>110</v>
      </c>
      <c r="V43" s="22" t="s">
        <v>110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9"/>
      <c r="AT43" s="29"/>
      <c r="AU43" s="29"/>
      <c r="AV43" s="29"/>
      <c r="AW43" s="28"/>
      <c r="AX43" s="22" t="s">
        <v>110</v>
      </c>
      <c r="AY43" s="22" t="s">
        <v>110</v>
      </c>
      <c r="AZ43" s="22" t="s">
        <v>110</v>
      </c>
      <c r="BA43" s="22" t="s">
        <v>110</v>
      </c>
      <c r="BB43" s="22" t="s">
        <v>110</v>
      </c>
      <c r="BC43" s="22" t="s">
        <v>110</v>
      </c>
      <c r="BD43" s="14">
        <f t="shared" si="3"/>
        <v>0</v>
      </c>
      <c r="BE43" s="14">
        <f t="shared" si="4"/>
        <v>0</v>
      </c>
    </row>
    <row r="44" spans="1:57" ht="22.5" x14ac:dyDescent="0.25">
      <c r="A44" s="47"/>
      <c r="B44" s="25" t="s">
        <v>157</v>
      </c>
      <c r="C44" s="25" t="s">
        <v>158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 t="s">
        <v>110</v>
      </c>
      <c r="V44" s="22" t="s">
        <v>110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9"/>
      <c r="AT44" s="29"/>
      <c r="AU44" s="29"/>
      <c r="AV44" s="29"/>
      <c r="AW44" s="28"/>
      <c r="AX44" s="22" t="s">
        <v>110</v>
      </c>
      <c r="AY44" s="22" t="s">
        <v>110</v>
      </c>
      <c r="AZ44" s="22" t="s">
        <v>110</v>
      </c>
      <c r="BA44" s="22" t="s">
        <v>110</v>
      </c>
      <c r="BB44" s="22" t="s">
        <v>110</v>
      </c>
      <c r="BC44" s="22" t="s">
        <v>110</v>
      </c>
      <c r="BD44" s="14">
        <f t="shared" si="3"/>
        <v>0</v>
      </c>
      <c r="BE44" s="14">
        <f>SUM(W44:AT44)</f>
        <v>0</v>
      </c>
    </row>
    <row r="45" spans="1:57" ht="22.5" x14ac:dyDescent="0.25">
      <c r="A45" s="47"/>
      <c r="B45" s="1" t="s">
        <v>159</v>
      </c>
      <c r="C45" s="1" t="s">
        <v>160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 t="s">
        <v>110</v>
      </c>
      <c r="V45" s="22" t="s">
        <v>110</v>
      </c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9"/>
      <c r="AT45" s="29"/>
      <c r="AU45" s="29"/>
      <c r="AV45" s="29"/>
      <c r="AW45" s="28"/>
      <c r="AX45" s="22" t="s">
        <v>110</v>
      </c>
      <c r="AY45" s="22" t="s">
        <v>110</v>
      </c>
      <c r="AZ45" s="22" t="s">
        <v>110</v>
      </c>
      <c r="BA45" s="22" t="s">
        <v>110</v>
      </c>
      <c r="BB45" s="22" t="s">
        <v>110</v>
      </c>
      <c r="BC45" s="22" t="s">
        <v>110</v>
      </c>
      <c r="BD45" s="14">
        <f t="shared" si="3"/>
        <v>0</v>
      </c>
      <c r="BE45" s="14">
        <f t="shared" si="4"/>
        <v>0</v>
      </c>
    </row>
    <row r="46" spans="1:57" x14ac:dyDescent="0.25">
      <c r="A46" s="47"/>
      <c r="B46" s="1" t="s">
        <v>161</v>
      </c>
      <c r="C46" s="1" t="s">
        <v>162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 t="s">
        <v>110</v>
      </c>
      <c r="V46" s="22" t="s">
        <v>110</v>
      </c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9"/>
      <c r="AT46" s="29"/>
      <c r="AU46" s="29"/>
      <c r="AV46" s="29"/>
      <c r="AW46" s="28"/>
      <c r="AX46" s="22" t="s">
        <v>110</v>
      </c>
      <c r="AY46" s="22" t="s">
        <v>110</v>
      </c>
      <c r="AZ46" s="22" t="s">
        <v>110</v>
      </c>
      <c r="BA46" s="22" t="s">
        <v>110</v>
      </c>
      <c r="BB46" s="22" t="s">
        <v>110</v>
      </c>
      <c r="BC46" s="22" t="s">
        <v>110</v>
      </c>
      <c r="BD46" s="14">
        <f t="shared" si="3"/>
        <v>0</v>
      </c>
      <c r="BE46" s="14">
        <f t="shared" si="4"/>
        <v>0</v>
      </c>
    </row>
    <row r="47" spans="1:57" x14ac:dyDescent="0.25">
      <c r="A47" s="47"/>
      <c r="B47" s="1" t="s">
        <v>163</v>
      </c>
      <c r="C47" s="1" t="s">
        <v>164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 t="s">
        <v>110</v>
      </c>
      <c r="V47" s="22" t="s">
        <v>110</v>
      </c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9"/>
      <c r="AT47" s="29"/>
      <c r="AU47" s="29"/>
      <c r="AV47" s="29"/>
      <c r="AW47" s="28">
        <v>18</v>
      </c>
      <c r="AX47" s="22" t="s">
        <v>110</v>
      </c>
      <c r="AY47" s="22" t="s">
        <v>110</v>
      </c>
      <c r="AZ47" s="22" t="s">
        <v>110</v>
      </c>
      <c r="BA47" s="22" t="s">
        <v>110</v>
      </c>
      <c r="BB47" s="22" t="s">
        <v>110</v>
      </c>
      <c r="BC47" s="22" t="s">
        <v>110</v>
      </c>
      <c r="BD47" s="14">
        <f t="shared" si="3"/>
        <v>0</v>
      </c>
      <c r="BE47" s="14">
        <f t="shared" si="4"/>
        <v>0</v>
      </c>
    </row>
    <row r="48" spans="1:57" x14ac:dyDescent="0.25">
      <c r="A48" s="47"/>
      <c r="B48" s="1" t="s">
        <v>165</v>
      </c>
      <c r="C48" s="1" t="s">
        <v>166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9"/>
      <c r="AT48" s="29"/>
      <c r="AU48" s="29"/>
      <c r="AV48" s="29"/>
      <c r="AW48" s="28"/>
      <c r="AX48" s="22"/>
      <c r="AY48" s="22"/>
      <c r="AZ48" s="22"/>
      <c r="BA48" s="22"/>
      <c r="BB48" s="22"/>
      <c r="BC48" s="22"/>
      <c r="BD48" s="14"/>
      <c r="BE48" s="14"/>
    </row>
    <row r="49" spans="1:57" x14ac:dyDescent="0.25">
      <c r="A49" s="47"/>
      <c r="B49" s="1" t="s">
        <v>168</v>
      </c>
      <c r="C49" s="1" t="s">
        <v>169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9"/>
      <c r="AT49" s="29"/>
      <c r="AU49" s="29"/>
      <c r="AV49" s="29"/>
      <c r="AW49" s="28"/>
      <c r="AX49" s="22"/>
      <c r="AY49" s="22"/>
      <c r="AZ49" s="22"/>
      <c r="BA49" s="22"/>
      <c r="BB49" s="22"/>
      <c r="BC49" s="22"/>
      <c r="BD49" s="14"/>
      <c r="BE49" s="14"/>
    </row>
    <row r="50" spans="1:57" x14ac:dyDescent="0.25">
      <c r="A50" s="47"/>
      <c r="B50" s="1" t="s">
        <v>170</v>
      </c>
      <c r="C50" s="1" t="s">
        <v>171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9"/>
      <c r="AT50" s="29"/>
      <c r="AU50" s="29"/>
      <c r="AV50" s="29"/>
      <c r="AW50" s="28"/>
      <c r="AX50" s="22"/>
      <c r="AY50" s="22"/>
      <c r="AZ50" s="22"/>
      <c r="BA50" s="22"/>
      <c r="BB50" s="22"/>
      <c r="BC50" s="22"/>
      <c r="BD50" s="14"/>
      <c r="BE50" s="14"/>
    </row>
    <row r="51" spans="1:57" ht="22.5" x14ac:dyDescent="0.25">
      <c r="A51" s="47"/>
      <c r="B51" s="1" t="s">
        <v>172</v>
      </c>
      <c r="C51" s="1" t="s">
        <v>173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9"/>
      <c r="AT51" s="29"/>
      <c r="AU51" s="29"/>
      <c r="AV51" s="29"/>
      <c r="AW51" s="28"/>
      <c r="AX51" s="22"/>
      <c r="AY51" s="22"/>
      <c r="AZ51" s="22"/>
      <c r="BA51" s="22"/>
      <c r="BB51" s="22"/>
      <c r="BC51" s="22"/>
      <c r="BD51" s="14"/>
      <c r="BE51" s="14"/>
    </row>
    <row r="52" spans="1:57" ht="22.5" x14ac:dyDescent="0.25">
      <c r="A52" s="47"/>
      <c r="B52" s="1" t="s">
        <v>174</v>
      </c>
      <c r="C52" s="1" t="s">
        <v>175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9"/>
      <c r="AT52" s="29"/>
      <c r="AU52" s="29"/>
      <c r="AV52" s="29"/>
      <c r="AW52" s="28"/>
      <c r="AX52" s="22"/>
      <c r="AY52" s="22"/>
      <c r="AZ52" s="22"/>
      <c r="BA52" s="22"/>
      <c r="BB52" s="22"/>
      <c r="BC52" s="22"/>
      <c r="BD52" s="14"/>
      <c r="BE52" s="14"/>
    </row>
    <row r="53" spans="1:57" x14ac:dyDescent="0.25">
      <c r="A53" s="47"/>
      <c r="B53" s="2"/>
      <c r="C53" s="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 t="s">
        <v>110</v>
      </c>
      <c r="V53" s="22" t="s">
        <v>110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9"/>
      <c r="AT53" s="29"/>
      <c r="AU53" s="29"/>
      <c r="AV53" s="29"/>
      <c r="AW53" s="28"/>
      <c r="AX53" s="22" t="s">
        <v>110</v>
      </c>
      <c r="AY53" s="22" t="s">
        <v>110</v>
      </c>
      <c r="AZ53" s="22" t="s">
        <v>110</v>
      </c>
      <c r="BA53" s="22" t="s">
        <v>110</v>
      </c>
      <c r="BB53" s="22" t="s">
        <v>110</v>
      </c>
      <c r="BC53" s="22" t="s">
        <v>110</v>
      </c>
      <c r="BD53" s="14">
        <f t="shared" si="3"/>
        <v>0</v>
      </c>
      <c r="BE53" s="14">
        <f t="shared" si="4"/>
        <v>0</v>
      </c>
    </row>
    <row r="54" spans="1:57" x14ac:dyDescent="0.25">
      <c r="A54" s="3"/>
      <c r="B54" s="3"/>
      <c r="C54" s="15" t="s">
        <v>128</v>
      </c>
      <c r="D54" s="9">
        <f t="shared" ref="D54:T54" si="5">SUM(D35:D53)</f>
        <v>0</v>
      </c>
      <c r="E54" s="9">
        <f t="shared" si="5"/>
        <v>0</v>
      </c>
      <c r="F54" s="9">
        <f t="shared" si="5"/>
        <v>0</v>
      </c>
      <c r="G54" s="9">
        <f t="shared" si="5"/>
        <v>0</v>
      </c>
      <c r="H54" s="9">
        <f t="shared" si="5"/>
        <v>0</v>
      </c>
      <c r="I54" s="9">
        <f t="shared" si="5"/>
        <v>0</v>
      </c>
      <c r="J54" s="9">
        <f t="shared" si="5"/>
        <v>0</v>
      </c>
      <c r="K54" s="9">
        <f t="shared" si="5"/>
        <v>0</v>
      </c>
      <c r="L54" s="9">
        <f t="shared" si="5"/>
        <v>0</v>
      </c>
      <c r="M54" s="9">
        <f t="shared" si="5"/>
        <v>0</v>
      </c>
      <c r="N54" s="9">
        <f t="shared" si="5"/>
        <v>0</v>
      </c>
      <c r="O54" s="9">
        <f t="shared" si="5"/>
        <v>0</v>
      </c>
      <c r="P54" s="9">
        <f t="shared" si="5"/>
        <v>0</v>
      </c>
      <c r="Q54" s="9">
        <f t="shared" si="5"/>
        <v>0</v>
      </c>
      <c r="R54" s="9">
        <f t="shared" si="5"/>
        <v>0</v>
      </c>
      <c r="S54" s="9">
        <f t="shared" si="5"/>
        <v>0</v>
      </c>
      <c r="T54" s="9">
        <f t="shared" si="5"/>
        <v>0</v>
      </c>
      <c r="U54" s="9"/>
      <c r="V54" s="9"/>
      <c r="W54" s="9">
        <f t="shared" ref="W54:AT54" si="6">SUM(W35:W53)</f>
        <v>0</v>
      </c>
      <c r="X54" s="9">
        <f t="shared" si="6"/>
        <v>0</v>
      </c>
      <c r="Y54" s="9">
        <f t="shared" si="6"/>
        <v>0</v>
      </c>
      <c r="Z54" s="9">
        <f t="shared" si="6"/>
        <v>0</v>
      </c>
      <c r="AA54" s="9">
        <f t="shared" si="6"/>
        <v>0</v>
      </c>
      <c r="AB54" s="9">
        <f t="shared" si="6"/>
        <v>0</v>
      </c>
      <c r="AC54" s="9">
        <f t="shared" si="6"/>
        <v>0</v>
      </c>
      <c r="AD54" s="9">
        <f t="shared" si="6"/>
        <v>0</v>
      </c>
      <c r="AE54" s="9">
        <f t="shared" si="6"/>
        <v>0</v>
      </c>
      <c r="AF54" s="9">
        <f t="shared" si="6"/>
        <v>0</v>
      </c>
      <c r="AG54" s="9">
        <f t="shared" si="6"/>
        <v>0</v>
      </c>
      <c r="AH54" s="9">
        <f t="shared" si="6"/>
        <v>0</v>
      </c>
      <c r="AI54" s="9">
        <f t="shared" si="6"/>
        <v>0</v>
      </c>
      <c r="AJ54" s="9">
        <f t="shared" si="6"/>
        <v>0</v>
      </c>
      <c r="AK54" s="9">
        <f t="shared" si="6"/>
        <v>0</v>
      </c>
      <c r="AL54" s="9">
        <f t="shared" si="6"/>
        <v>0</v>
      </c>
      <c r="AM54" s="9">
        <f t="shared" si="6"/>
        <v>0</v>
      </c>
      <c r="AN54" s="9">
        <f t="shared" si="6"/>
        <v>0</v>
      </c>
      <c r="AO54" s="9">
        <f t="shared" si="6"/>
        <v>0</v>
      </c>
      <c r="AP54" s="9">
        <f t="shared" si="6"/>
        <v>0</v>
      </c>
      <c r="AQ54" s="9">
        <f t="shared" si="6"/>
        <v>0</v>
      </c>
      <c r="AR54" s="9">
        <f t="shared" si="6"/>
        <v>0</v>
      </c>
      <c r="AS54" s="9">
        <f t="shared" si="6"/>
        <v>0</v>
      </c>
      <c r="AT54" s="9">
        <f t="shared" si="6"/>
        <v>0</v>
      </c>
      <c r="AU54" s="3">
        <v>0</v>
      </c>
      <c r="AV54" s="3">
        <v>0</v>
      </c>
      <c r="AW54" s="3"/>
      <c r="AX54" s="3"/>
      <c r="AY54" s="3"/>
      <c r="AZ54" s="3"/>
      <c r="BA54" s="3"/>
      <c r="BB54" s="3"/>
      <c r="BC54" s="3"/>
      <c r="BD54" s="14">
        <f>SUM(BD35:BD53)</f>
        <v>0</v>
      </c>
      <c r="BE54" s="14">
        <f>SUM(BE35:BE53)</f>
        <v>0</v>
      </c>
    </row>
    <row r="55" spans="1:57" x14ac:dyDescent="0.25">
      <c r="A55" s="3"/>
      <c r="B55" s="3"/>
      <c r="C55" s="15" t="s">
        <v>129</v>
      </c>
      <c r="D55" s="9">
        <f t="shared" ref="D55:AR55" si="7">D25</f>
        <v>0</v>
      </c>
      <c r="E55" s="9">
        <f t="shared" si="7"/>
        <v>0</v>
      </c>
      <c r="F55" s="9">
        <f t="shared" si="7"/>
        <v>0</v>
      </c>
      <c r="G55" s="9">
        <f t="shared" si="7"/>
        <v>0</v>
      </c>
      <c r="H55" s="9">
        <f t="shared" si="7"/>
        <v>0</v>
      </c>
      <c r="I55" s="9">
        <f t="shared" si="7"/>
        <v>0</v>
      </c>
      <c r="J55" s="9">
        <f t="shared" si="7"/>
        <v>0</v>
      </c>
      <c r="K55" s="9">
        <f t="shared" si="7"/>
        <v>0</v>
      </c>
      <c r="L55" s="9">
        <f t="shared" si="7"/>
        <v>0</v>
      </c>
      <c r="M55" s="9">
        <f t="shared" si="7"/>
        <v>0</v>
      </c>
      <c r="N55" s="9">
        <f t="shared" si="7"/>
        <v>0</v>
      </c>
      <c r="O55" s="9">
        <f t="shared" si="7"/>
        <v>0</v>
      </c>
      <c r="P55" s="9">
        <f t="shared" si="7"/>
        <v>0</v>
      </c>
      <c r="Q55" s="9">
        <f t="shared" si="7"/>
        <v>0</v>
      </c>
      <c r="R55" s="9">
        <f t="shared" si="7"/>
        <v>0</v>
      </c>
      <c r="S55" s="9">
        <f t="shared" si="7"/>
        <v>0</v>
      </c>
      <c r="T55" s="9">
        <f t="shared" si="7"/>
        <v>0</v>
      </c>
      <c r="U55" s="9">
        <f t="shared" si="7"/>
        <v>0</v>
      </c>
      <c r="V55" s="9">
        <f t="shared" si="7"/>
        <v>0</v>
      </c>
      <c r="W55" s="9">
        <f t="shared" si="7"/>
        <v>0</v>
      </c>
      <c r="X55" s="9">
        <f t="shared" si="7"/>
        <v>0</v>
      </c>
      <c r="Y55" s="9">
        <f t="shared" si="7"/>
        <v>0</v>
      </c>
      <c r="Z55" s="9">
        <f t="shared" si="7"/>
        <v>0</v>
      </c>
      <c r="AA55" s="9">
        <f t="shared" si="7"/>
        <v>0</v>
      </c>
      <c r="AB55" s="9">
        <f t="shared" si="7"/>
        <v>0</v>
      </c>
      <c r="AC55" s="9">
        <f t="shared" si="7"/>
        <v>0</v>
      </c>
      <c r="AD55" s="9">
        <f t="shared" si="7"/>
        <v>0</v>
      </c>
      <c r="AE55" s="9">
        <f t="shared" si="7"/>
        <v>0</v>
      </c>
      <c r="AF55" s="9">
        <f t="shared" si="7"/>
        <v>0</v>
      </c>
      <c r="AG55" s="9">
        <f t="shared" si="7"/>
        <v>0</v>
      </c>
      <c r="AH55" s="9">
        <f t="shared" si="7"/>
        <v>0</v>
      </c>
      <c r="AI55" s="9">
        <f t="shared" si="7"/>
        <v>0</v>
      </c>
      <c r="AJ55" s="9">
        <f t="shared" si="7"/>
        <v>0</v>
      </c>
      <c r="AK55" s="9">
        <f t="shared" si="7"/>
        <v>0</v>
      </c>
      <c r="AL55" s="9">
        <f t="shared" si="7"/>
        <v>0</v>
      </c>
      <c r="AM55" s="9">
        <f t="shared" si="7"/>
        <v>0</v>
      </c>
      <c r="AN55" s="9">
        <f t="shared" si="7"/>
        <v>0</v>
      </c>
      <c r="AO55" s="9">
        <f t="shared" si="7"/>
        <v>0</v>
      </c>
      <c r="AP55" s="9">
        <f t="shared" si="7"/>
        <v>0</v>
      </c>
      <c r="AQ55" s="9">
        <f t="shared" si="7"/>
        <v>0</v>
      </c>
      <c r="AR55" s="9">
        <f t="shared" si="7"/>
        <v>0</v>
      </c>
      <c r="AS55" s="9">
        <v>0</v>
      </c>
      <c r="AT55" s="9">
        <v>0</v>
      </c>
      <c r="AU55" s="3">
        <v>0</v>
      </c>
      <c r="AV55" s="3">
        <v>0</v>
      </c>
      <c r="AW55" s="3"/>
      <c r="AX55" s="3"/>
      <c r="AY55" s="3"/>
      <c r="AZ55" s="3"/>
      <c r="BA55" s="3"/>
      <c r="BB55" s="3"/>
      <c r="BC55" s="3"/>
      <c r="BD55" s="3"/>
      <c r="BE55" s="3"/>
    </row>
    <row r="56" spans="1:57" x14ac:dyDescent="0.25">
      <c r="C56" t="s">
        <v>10</v>
      </c>
      <c r="D56" s="9">
        <f>SUM(D54:D55)</f>
        <v>0</v>
      </c>
      <c r="E56" s="9">
        <f t="shared" ref="E56:AT56" si="8">SUM(E54:E55)</f>
        <v>0</v>
      </c>
      <c r="F56" s="9">
        <f t="shared" si="8"/>
        <v>0</v>
      </c>
      <c r="G56" s="9">
        <f t="shared" si="8"/>
        <v>0</v>
      </c>
      <c r="H56" s="9">
        <f t="shared" si="8"/>
        <v>0</v>
      </c>
      <c r="I56" s="9">
        <f t="shared" si="8"/>
        <v>0</v>
      </c>
      <c r="J56" s="9">
        <f t="shared" si="8"/>
        <v>0</v>
      </c>
      <c r="K56" s="9">
        <f t="shared" si="8"/>
        <v>0</v>
      </c>
      <c r="L56" s="9">
        <f t="shared" si="8"/>
        <v>0</v>
      </c>
      <c r="M56" s="9">
        <f t="shared" si="8"/>
        <v>0</v>
      </c>
      <c r="N56" s="9">
        <f t="shared" si="8"/>
        <v>0</v>
      </c>
      <c r="O56" s="9">
        <f t="shared" si="8"/>
        <v>0</v>
      </c>
      <c r="P56" s="9">
        <f t="shared" si="8"/>
        <v>0</v>
      </c>
      <c r="Q56" s="9">
        <f t="shared" si="8"/>
        <v>0</v>
      </c>
      <c r="R56" s="9">
        <f t="shared" si="8"/>
        <v>0</v>
      </c>
      <c r="S56" s="9">
        <f t="shared" si="8"/>
        <v>0</v>
      </c>
      <c r="T56" s="9">
        <f t="shared" si="8"/>
        <v>0</v>
      </c>
      <c r="U56" s="9">
        <f t="shared" si="8"/>
        <v>0</v>
      </c>
      <c r="V56" s="9">
        <f t="shared" si="8"/>
        <v>0</v>
      </c>
      <c r="W56" s="9">
        <f t="shared" si="8"/>
        <v>0</v>
      </c>
      <c r="X56" s="9">
        <f t="shared" si="8"/>
        <v>0</v>
      </c>
      <c r="Y56" s="9">
        <f t="shared" si="8"/>
        <v>0</v>
      </c>
      <c r="Z56" s="9">
        <f t="shared" si="8"/>
        <v>0</v>
      </c>
      <c r="AA56" s="9">
        <f t="shared" si="8"/>
        <v>0</v>
      </c>
      <c r="AB56" s="9">
        <f t="shared" si="8"/>
        <v>0</v>
      </c>
      <c r="AC56" s="9">
        <f t="shared" si="8"/>
        <v>0</v>
      </c>
      <c r="AD56" s="9">
        <f t="shared" si="8"/>
        <v>0</v>
      </c>
      <c r="AE56" s="9">
        <f t="shared" si="8"/>
        <v>0</v>
      </c>
      <c r="AF56" s="9">
        <f t="shared" si="8"/>
        <v>0</v>
      </c>
      <c r="AG56" s="9">
        <f t="shared" si="8"/>
        <v>0</v>
      </c>
      <c r="AH56" s="9">
        <f t="shared" si="8"/>
        <v>0</v>
      </c>
      <c r="AI56" s="9">
        <f t="shared" si="8"/>
        <v>0</v>
      </c>
      <c r="AJ56" s="9">
        <f t="shared" si="8"/>
        <v>0</v>
      </c>
      <c r="AK56" s="9">
        <f t="shared" si="8"/>
        <v>0</v>
      </c>
      <c r="AL56" s="9">
        <f t="shared" si="8"/>
        <v>0</v>
      </c>
      <c r="AM56" s="9">
        <f t="shared" si="8"/>
        <v>0</v>
      </c>
      <c r="AN56" s="9">
        <f t="shared" si="8"/>
        <v>0</v>
      </c>
      <c r="AO56" s="9">
        <f t="shared" si="8"/>
        <v>0</v>
      </c>
      <c r="AP56" s="9">
        <f t="shared" si="8"/>
        <v>0</v>
      </c>
      <c r="AQ56" s="9">
        <f t="shared" si="8"/>
        <v>0</v>
      </c>
      <c r="AR56" s="9">
        <f t="shared" si="8"/>
        <v>0</v>
      </c>
      <c r="AS56" s="9">
        <v>0</v>
      </c>
      <c r="AT56" s="9">
        <f t="shared" si="8"/>
        <v>0</v>
      </c>
      <c r="AU56">
        <v>0</v>
      </c>
      <c r="AV56">
        <v>0</v>
      </c>
      <c r="AW56">
        <v>36</v>
      </c>
    </row>
  </sheetData>
  <mergeCells count="56">
    <mergeCell ref="AY32:AY33"/>
    <mergeCell ref="AZ32:BC32"/>
    <mergeCell ref="A35:A53"/>
    <mergeCell ref="AI32:AK32"/>
    <mergeCell ref="AL32:AL33"/>
    <mergeCell ref="AM32:AP32"/>
    <mergeCell ref="AQ32:AT32"/>
    <mergeCell ref="AU32:AU33"/>
    <mergeCell ref="AV32:AX32"/>
    <mergeCell ref="V32:X32"/>
    <mergeCell ref="Y32:Y33"/>
    <mergeCell ref="Z32:AB32"/>
    <mergeCell ref="AC32:AC33"/>
    <mergeCell ref="AD32:AG32"/>
    <mergeCell ref="AH32:AH33"/>
    <mergeCell ref="A32:A34"/>
    <mergeCell ref="B32:B34"/>
    <mergeCell ref="C32:C34"/>
    <mergeCell ref="D32:G32"/>
    <mergeCell ref="H32:H33"/>
    <mergeCell ref="I32:K32"/>
    <mergeCell ref="C31:S31"/>
    <mergeCell ref="L32:L33"/>
    <mergeCell ref="M32:O32"/>
    <mergeCell ref="Q32:T32"/>
    <mergeCell ref="U32:U33"/>
    <mergeCell ref="A7:A26"/>
    <mergeCell ref="AX4:AZ4"/>
    <mergeCell ref="BA4:BA5"/>
    <mergeCell ref="BB4:BE4"/>
    <mergeCell ref="AS5:AT5"/>
    <mergeCell ref="AU5:AV5"/>
    <mergeCell ref="AS6:AT6"/>
    <mergeCell ref="AU6:AV6"/>
    <mergeCell ref="AH4:AH5"/>
    <mergeCell ref="AI4:AK4"/>
    <mergeCell ref="AL4:AL5"/>
    <mergeCell ref="AM4:AP4"/>
    <mergeCell ref="AQ4:AV4"/>
    <mergeCell ref="AW4:AW5"/>
    <mergeCell ref="U4:U5"/>
    <mergeCell ref="V4:X4"/>
    <mergeCell ref="Y4:Y5"/>
    <mergeCell ref="Z4:AB4"/>
    <mergeCell ref="AC4:AC5"/>
    <mergeCell ref="AD4:AG4"/>
    <mergeCell ref="C3:S3"/>
    <mergeCell ref="I4:K4"/>
    <mergeCell ref="L4:L5"/>
    <mergeCell ref="M4:O4"/>
    <mergeCell ref="Q4:T4"/>
    <mergeCell ref="A4:A6"/>
    <mergeCell ref="B4:B6"/>
    <mergeCell ref="C4:C6"/>
    <mergeCell ref="D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30"/>
  <sheetViews>
    <sheetView workbookViewId="0">
      <selection activeCell="A3" sqref="A3:BE31"/>
    </sheetView>
  </sheetViews>
  <sheetFormatPr defaultRowHeight="15" x14ac:dyDescent="0.25"/>
  <cols>
    <col min="3" max="3" width="18.42578125" customWidth="1"/>
    <col min="4" max="57" width="3.7109375" customWidth="1"/>
  </cols>
  <sheetData>
    <row r="3" spans="1:57" x14ac:dyDescent="0.25">
      <c r="A3" s="3"/>
      <c r="B3" s="3"/>
      <c r="C3" s="52" t="s">
        <v>112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8"/>
      <c r="U3" s="8"/>
      <c r="V3" s="3"/>
      <c r="W3" s="8">
        <v>1</v>
      </c>
      <c r="X3" s="8">
        <v>2</v>
      </c>
      <c r="Y3" s="8">
        <v>3</v>
      </c>
      <c r="Z3" s="8">
        <v>4</v>
      </c>
      <c r="AA3" s="8">
        <v>5</v>
      </c>
      <c r="AB3" s="8">
        <v>6</v>
      </c>
      <c r="AC3" s="8">
        <v>7</v>
      </c>
      <c r="AD3" s="8">
        <v>8</v>
      </c>
      <c r="AE3" s="8">
        <v>9</v>
      </c>
      <c r="AF3" s="8">
        <v>10</v>
      </c>
      <c r="AG3" s="8">
        <v>11</v>
      </c>
      <c r="AH3" s="8">
        <v>12</v>
      </c>
      <c r="AI3" s="8">
        <v>13</v>
      </c>
      <c r="AJ3" s="8">
        <v>14</v>
      </c>
      <c r="AK3" s="8">
        <v>15</v>
      </c>
      <c r="AL3" s="8">
        <v>16</v>
      </c>
      <c r="AM3" s="8">
        <v>17</v>
      </c>
      <c r="AN3" s="8">
        <v>18</v>
      </c>
      <c r="AO3" s="8">
        <v>19</v>
      </c>
      <c r="AP3" s="8">
        <v>20</v>
      </c>
      <c r="AQ3" s="8">
        <v>21</v>
      </c>
      <c r="AR3" s="8">
        <v>22</v>
      </c>
      <c r="AS3" s="8">
        <v>23</v>
      </c>
      <c r="AT3" s="8">
        <v>24</v>
      </c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x14ac:dyDescent="0.25">
      <c r="A4" s="48" t="s">
        <v>12</v>
      </c>
      <c r="B4" s="49" t="s">
        <v>0</v>
      </c>
      <c r="C4" s="48" t="s">
        <v>111</v>
      </c>
      <c r="D4" s="39" t="s">
        <v>13</v>
      </c>
      <c r="E4" s="39"/>
      <c r="F4" s="39"/>
      <c r="G4" s="39"/>
      <c r="H4" s="40" t="s">
        <v>14</v>
      </c>
      <c r="I4" s="39" t="s">
        <v>15</v>
      </c>
      <c r="J4" s="39"/>
      <c r="K4" s="39"/>
      <c r="L4" s="40" t="s">
        <v>16</v>
      </c>
      <c r="M4" s="39" t="s">
        <v>17</v>
      </c>
      <c r="N4" s="39"/>
      <c r="O4" s="39"/>
      <c r="P4" s="22"/>
      <c r="Q4" s="39" t="s">
        <v>18</v>
      </c>
      <c r="R4" s="39"/>
      <c r="S4" s="39"/>
      <c r="T4" s="39"/>
      <c r="U4" s="40" t="s">
        <v>19</v>
      </c>
      <c r="V4" s="39" t="s">
        <v>20</v>
      </c>
      <c r="W4" s="39"/>
      <c r="X4" s="39"/>
      <c r="Y4" s="40" t="s">
        <v>21</v>
      </c>
      <c r="Z4" s="39" t="s">
        <v>22</v>
      </c>
      <c r="AA4" s="39"/>
      <c r="AB4" s="39"/>
      <c r="AC4" s="40" t="s">
        <v>23</v>
      </c>
      <c r="AD4" s="39" t="s">
        <v>24</v>
      </c>
      <c r="AE4" s="39"/>
      <c r="AF4" s="39"/>
      <c r="AG4" s="39"/>
      <c r="AH4" s="40" t="s">
        <v>25</v>
      </c>
      <c r="AI4" s="39" t="s">
        <v>26</v>
      </c>
      <c r="AJ4" s="39"/>
      <c r="AK4" s="39"/>
      <c r="AL4" s="40" t="s">
        <v>27</v>
      </c>
      <c r="AM4" s="39" t="s">
        <v>28</v>
      </c>
      <c r="AN4" s="39"/>
      <c r="AO4" s="39"/>
      <c r="AP4" s="39"/>
      <c r="AQ4" s="42" t="s">
        <v>29</v>
      </c>
      <c r="AR4" s="43"/>
      <c r="AS4" s="43"/>
      <c r="AT4" s="43"/>
      <c r="AU4" s="43"/>
      <c r="AV4" s="44"/>
      <c r="AW4" s="40" t="s">
        <v>30</v>
      </c>
      <c r="AX4" s="39" t="s">
        <v>31</v>
      </c>
      <c r="AY4" s="39"/>
      <c r="AZ4" s="39"/>
      <c r="BA4" s="40" t="s">
        <v>32</v>
      </c>
      <c r="BB4" s="39" t="s">
        <v>33</v>
      </c>
      <c r="BC4" s="39"/>
      <c r="BD4" s="39"/>
      <c r="BE4" s="39"/>
    </row>
    <row r="5" spans="1:57" ht="30.75" x14ac:dyDescent="0.25">
      <c r="A5" s="48"/>
      <c r="B5" s="50"/>
      <c r="C5" s="48"/>
      <c r="D5" s="23" t="s">
        <v>34</v>
      </c>
      <c r="E5" s="23" t="s">
        <v>35</v>
      </c>
      <c r="F5" s="23" t="s">
        <v>36</v>
      </c>
      <c r="G5" s="23" t="s">
        <v>37</v>
      </c>
      <c r="H5" s="41"/>
      <c r="I5" s="23" t="s">
        <v>38</v>
      </c>
      <c r="J5" s="23" t="s">
        <v>39</v>
      </c>
      <c r="K5" s="23" t="s">
        <v>40</v>
      </c>
      <c r="L5" s="41"/>
      <c r="M5" s="23" t="s">
        <v>41</v>
      </c>
      <c r="N5" s="23" t="s">
        <v>42</v>
      </c>
      <c r="O5" s="23" t="s">
        <v>43</v>
      </c>
      <c r="P5" s="23" t="s">
        <v>44</v>
      </c>
      <c r="Q5" s="23" t="s">
        <v>34</v>
      </c>
      <c r="R5" s="23" t="s">
        <v>35</v>
      </c>
      <c r="S5" s="23" t="s">
        <v>36</v>
      </c>
      <c r="T5" s="23" t="s">
        <v>37</v>
      </c>
      <c r="U5" s="41"/>
      <c r="V5" s="23" t="s">
        <v>45</v>
      </c>
      <c r="W5" s="23" t="s">
        <v>46</v>
      </c>
      <c r="X5" s="23" t="s">
        <v>47</v>
      </c>
      <c r="Y5" s="41"/>
      <c r="Z5" s="23" t="s">
        <v>48</v>
      </c>
      <c r="AA5" s="23" t="s">
        <v>49</v>
      </c>
      <c r="AB5" s="23" t="s">
        <v>50</v>
      </c>
      <c r="AC5" s="41"/>
      <c r="AD5" s="23" t="s">
        <v>48</v>
      </c>
      <c r="AE5" s="23" t="s">
        <v>49</v>
      </c>
      <c r="AF5" s="23" t="s">
        <v>50</v>
      </c>
      <c r="AG5" s="23" t="s">
        <v>51</v>
      </c>
      <c r="AH5" s="41"/>
      <c r="AI5" s="23" t="s">
        <v>38</v>
      </c>
      <c r="AJ5" s="23" t="s">
        <v>39</v>
      </c>
      <c r="AK5" s="23" t="s">
        <v>40</v>
      </c>
      <c r="AL5" s="41"/>
      <c r="AM5" s="23" t="s">
        <v>52</v>
      </c>
      <c r="AN5" s="23" t="s">
        <v>53</v>
      </c>
      <c r="AO5" s="23" t="s">
        <v>54</v>
      </c>
      <c r="AP5" s="23" t="s">
        <v>55</v>
      </c>
      <c r="AQ5" s="23" t="s">
        <v>34</v>
      </c>
      <c r="AR5" s="23" t="s">
        <v>35</v>
      </c>
      <c r="AS5" s="45" t="s">
        <v>36</v>
      </c>
      <c r="AT5" s="45"/>
      <c r="AU5" s="45" t="s">
        <v>37</v>
      </c>
      <c r="AV5" s="45"/>
      <c r="AW5" s="41"/>
      <c r="AX5" s="23" t="s">
        <v>38</v>
      </c>
      <c r="AY5" s="23" t="s">
        <v>39</v>
      </c>
      <c r="AZ5" s="23" t="s">
        <v>40</v>
      </c>
      <c r="BA5" s="41"/>
      <c r="BB5" s="23" t="s">
        <v>41</v>
      </c>
      <c r="BC5" s="23" t="s">
        <v>42</v>
      </c>
      <c r="BD5" s="23" t="s">
        <v>43</v>
      </c>
      <c r="BE5" s="11" t="s">
        <v>56</v>
      </c>
    </row>
    <row r="6" spans="1:57" x14ac:dyDescent="0.25">
      <c r="A6" s="48"/>
      <c r="B6" s="51"/>
      <c r="C6" s="48"/>
      <c r="D6" s="21" t="s">
        <v>57</v>
      </c>
      <c r="E6" s="21" t="s">
        <v>58</v>
      </c>
      <c r="F6" s="21" t="s">
        <v>59</v>
      </c>
      <c r="G6" s="21" t="s">
        <v>60</v>
      </c>
      <c r="H6" s="21" t="s">
        <v>61</v>
      </c>
      <c r="I6" s="21" t="s">
        <v>62</v>
      </c>
      <c r="J6" s="21" t="s">
        <v>63</v>
      </c>
      <c r="K6" s="21" t="s">
        <v>64</v>
      </c>
      <c r="L6" s="21" t="s">
        <v>65</v>
      </c>
      <c r="M6" s="21" t="s">
        <v>66</v>
      </c>
      <c r="N6" s="21" t="s">
        <v>67</v>
      </c>
      <c r="O6" s="21" t="s">
        <v>68</v>
      </c>
      <c r="P6" s="21" t="s">
        <v>69</v>
      </c>
      <c r="Q6" s="21" t="s">
        <v>70</v>
      </c>
      <c r="R6" s="21" t="s">
        <v>71</v>
      </c>
      <c r="S6" s="21" t="s">
        <v>72</v>
      </c>
      <c r="T6" s="21" t="s">
        <v>73</v>
      </c>
      <c r="U6" s="21" t="s">
        <v>74</v>
      </c>
      <c r="V6" s="21" t="s">
        <v>75</v>
      </c>
      <c r="W6" s="21" t="s">
        <v>76</v>
      </c>
      <c r="X6" s="21" t="s">
        <v>77</v>
      </c>
      <c r="Y6" s="21" t="s">
        <v>78</v>
      </c>
      <c r="Z6" s="21" t="s">
        <v>79</v>
      </c>
      <c r="AA6" s="21" t="s">
        <v>80</v>
      </c>
      <c r="AB6" s="21" t="s">
        <v>81</v>
      </c>
      <c r="AC6" s="21" t="s">
        <v>82</v>
      </c>
      <c r="AD6" s="21" t="s">
        <v>83</v>
      </c>
      <c r="AE6" s="21" t="s">
        <v>84</v>
      </c>
      <c r="AF6" s="21" t="s">
        <v>85</v>
      </c>
      <c r="AG6" s="21" t="s">
        <v>86</v>
      </c>
      <c r="AH6" s="21" t="s">
        <v>87</v>
      </c>
      <c r="AI6" s="21" t="s">
        <v>88</v>
      </c>
      <c r="AJ6" s="21" t="s">
        <v>89</v>
      </c>
      <c r="AK6" s="21" t="s">
        <v>90</v>
      </c>
      <c r="AL6" s="21" t="s">
        <v>91</v>
      </c>
      <c r="AM6" s="21" t="s">
        <v>92</v>
      </c>
      <c r="AN6" s="21" t="s">
        <v>93</v>
      </c>
      <c r="AO6" s="21" t="s">
        <v>94</v>
      </c>
      <c r="AP6" s="21" t="s">
        <v>95</v>
      </c>
      <c r="AQ6" s="21" t="s">
        <v>96</v>
      </c>
      <c r="AR6" s="21" t="s">
        <v>97</v>
      </c>
      <c r="AS6" s="53" t="s">
        <v>98</v>
      </c>
      <c r="AT6" s="53"/>
      <c r="AU6" s="53" t="s">
        <v>99</v>
      </c>
      <c r="AV6" s="53"/>
      <c r="AW6" s="21" t="s">
        <v>100</v>
      </c>
      <c r="AX6" s="21" t="s">
        <v>101</v>
      </c>
      <c r="AY6" s="21" t="s">
        <v>102</v>
      </c>
      <c r="AZ6" s="21" t="s">
        <v>103</v>
      </c>
      <c r="BA6" s="21" t="s">
        <v>104</v>
      </c>
      <c r="BB6" s="21" t="s">
        <v>105</v>
      </c>
      <c r="BC6" s="21" t="s">
        <v>106</v>
      </c>
      <c r="BD6" s="21" t="s">
        <v>107</v>
      </c>
      <c r="BE6" s="13" t="s">
        <v>108</v>
      </c>
    </row>
    <row r="7" spans="1:57" ht="22.5" x14ac:dyDescent="0.25">
      <c r="A7" s="46">
        <v>3</v>
      </c>
      <c r="B7" s="1" t="s">
        <v>141</v>
      </c>
      <c r="C7" s="1" t="s">
        <v>145</v>
      </c>
      <c r="D7" s="22">
        <v>2</v>
      </c>
      <c r="E7" s="22">
        <v>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7"/>
      <c r="Q7" s="27"/>
      <c r="R7" s="22">
        <v>2</v>
      </c>
      <c r="S7" s="22">
        <v>2</v>
      </c>
      <c r="T7" s="28"/>
      <c r="U7" s="16" t="s">
        <v>110</v>
      </c>
      <c r="V7" s="16" t="s">
        <v>110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2</v>
      </c>
      <c r="AC7" s="22">
        <v>2</v>
      </c>
      <c r="AD7" s="27"/>
      <c r="AE7" s="26"/>
      <c r="AF7" s="27"/>
      <c r="AG7" s="26"/>
      <c r="AH7" s="26"/>
      <c r="AI7" s="26"/>
      <c r="AJ7" s="26"/>
      <c r="AK7" s="22">
        <v>2</v>
      </c>
      <c r="AL7" s="22">
        <v>2</v>
      </c>
      <c r="AM7" s="22">
        <v>2</v>
      </c>
      <c r="AN7" s="22">
        <v>2</v>
      </c>
      <c r="AO7" s="22">
        <v>2</v>
      </c>
      <c r="AP7" s="22">
        <v>2</v>
      </c>
      <c r="AQ7" s="22">
        <v>2</v>
      </c>
      <c r="AR7" s="22">
        <v>2</v>
      </c>
      <c r="AS7" s="22">
        <v>2</v>
      </c>
      <c r="AT7" s="22">
        <v>2</v>
      </c>
      <c r="AU7" s="29">
        <v>2</v>
      </c>
      <c r="AV7" s="28" t="s">
        <v>5</v>
      </c>
      <c r="AW7" s="22" t="s">
        <v>110</v>
      </c>
      <c r="AX7" s="22" t="s">
        <v>110</v>
      </c>
      <c r="AY7" s="22" t="s">
        <v>110</v>
      </c>
      <c r="AZ7" s="22" t="s">
        <v>110</v>
      </c>
      <c r="BA7" s="22" t="s">
        <v>110</v>
      </c>
      <c r="BB7" s="22" t="s">
        <v>110</v>
      </c>
      <c r="BC7" s="22" t="s">
        <v>110</v>
      </c>
      <c r="BD7" s="22" t="s">
        <v>110</v>
      </c>
      <c r="BE7" s="22" t="s">
        <v>110</v>
      </c>
    </row>
    <row r="8" spans="1:57" x14ac:dyDescent="0.25">
      <c r="A8" s="47"/>
      <c r="B8" s="1" t="s">
        <v>143</v>
      </c>
      <c r="C8" s="1" t="s">
        <v>3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7"/>
      <c r="Q8" s="27"/>
      <c r="R8" s="22">
        <v>2</v>
      </c>
      <c r="S8" s="22">
        <v>2</v>
      </c>
      <c r="T8" s="28"/>
      <c r="U8" s="16" t="s">
        <v>110</v>
      </c>
      <c r="V8" s="16" t="s">
        <v>110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7"/>
      <c r="AE8" s="26"/>
      <c r="AF8" s="27"/>
      <c r="AG8" s="26"/>
      <c r="AH8" s="26"/>
      <c r="AI8" s="26"/>
      <c r="AJ8" s="26"/>
      <c r="AK8" s="22">
        <v>2</v>
      </c>
      <c r="AL8" s="22">
        <v>2</v>
      </c>
      <c r="AM8" s="22">
        <v>2</v>
      </c>
      <c r="AN8" s="22">
        <v>2</v>
      </c>
      <c r="AO8" s="22">
        <v>2</v>
      </c>
      <c r="AP8" s="22">
        <v>2</v>
      </c>
      <c r="AQ8" s="22">
        <v>2</v>
      </c>
      <c r="AR8" s="22">
        <v>2</v>
      </c>
      <c r="AS8" s="22">
        <v>2</v>
      </c>
      <c r="AT8" s="22">
        <v>2</v>
      </c>
      <c r="AU8" s="22">
        <v>2</v>
      </c>
      <c r="AV8" s="28"/>
      <c r="AW8" s="22" t="s">
        <v>110</v>
      </c>
      <c r="AX8" s="22" t="s">
        <v>110</v>
      </c>
      <c r="AY8" s="22" t="s">
        <v>110</v>
      </c>
      <c r="AZ8" s="22" t="s">
        <v>110</v>
      </c>
      <c r="BA8" s="22" t="s">
        <v>110</v>
      </c>
      <c r="BB8" s="22" t="s">
        <v>110</v>
      </c>
      <c r="BC8" s="22" t="s">
        <v>110</v>
      </c>
      <c r="BD8" s="22" t="s">
        <v>110</v>
      </c>
      <c r="BE8" s="22" t="s">
        <v>110</v>
      </c>
    </row>
    <row r="9" spans="1:57" x14ac:dyDescent="0.25">
      <c r="A9" s="47"/>
      <c r="B9" s="25" t="s">
        <v>153</v>
      </c>
      <c r="C9" s="25" t="s">
        <v>154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7"/>
      <c r="Q9" s="27"/>
      <c r="R9" s="22">
        <v>2</v>
      </c>
      <c r="S9" s="22">
        <v>2</v>
      </c>
      <c r="T9" s="28">
        <v>18</v>
      </c>
      <c r="U9" s="16" t="s">
        <v>110</v>
      </c>
      <c r="V9" s="16" t="s">
        <v>110</v>
      </c>
      <c r="W9" s="22"/>
      <c r="X9" s="22"/>
      <c r="Y9" s="22"/>
      <c r="Z9" s="22"/>
      <c r="AA9" s="22"/>
      <c r="AB9" s="22"/>
      <c r="AC9" s="22"/>
      <c r="AD9" s="27"/>
      <c r="AE9" s="26"/>
      <c r="AF9" s="27"/>
      <c r="AG9" s="26"/>
      <c r="AH9" s="26"/>
      <c r="AI9" s="26"/>
      <c r="AJ9" s="26"/>
      <c r="AK9" s="22"/>
      <c r="AL9" s="22"/>
      <c r="AM9" s="22"/>
      <c r="AN9" s="22"/>
      <c r="AO9" s="22"/>
      <c r="AP9" s="22"/>
      <c r="AQ9" s="22"/>
      <c r="AR9" s="22"/>
      <c r="AS9" s="29"/>
      <c r="AT9" s="29"/>
      <c r="AU9" s="29"/>
      <c r="AV9" s="28"/>
      <c r="AW9" s="22" t="s">
        <v>110</v>
      </c>
      <c r="AX9" s="22" t="s">
        <v>110</v>
      </c>
      <c r="AY9" s="22" t="s">
        <v>110</v>
      </c>
      <c r="AZ9" s="22" t="s">
        <v>110</v>
      </c>
      <c r="BA9" s="22" t="s">
        <v>110</v>
      </c>
      <c r="BB9" s="22" t="s">
        <v>110</v>
      </c>
      <c r="BC9" s="22" t="s">
        <v>110</v>
      </c>
      <c r="BD9" s="22" t="s">
        <v>110</v>
      </c>
      <c r="BE9" s="22" t="s">
        <v>110</v>
      </c>
    </row>
    <row r="10" spans="1:57" ht="33.75" x14ac:dyDescent="0.25">
      <c r="A10" s="47"/>
      <c r="B10" s="1" t="s">
        <v>176</v>
      </c>
      <c r="C10" s="1" t="s">
        <v>177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7"/>
      <c r="Q10" s="27"/>
      <c r="R10" s="22">
        <v>2</v>
      </c>
      <c r="S10" s="22">
        <v>2</v>
      </c>
      <c r="T10" s="28"/>
      <c r="U10" s="16" t="s">
        <v>110</v>
      </c>
      <c r="V10" s="16" t="s">
        <v>110</v>
      </c>
      <c r="W10" s="22">
        <v>2</v>
      </c>
      <c r="X10" s="22">
        <v>2</v>
      </c>
      <c r="Y10" s="22">
        <v>2</v>
      </c>
      <c r="Z10" s="22">
        <v>2</v>
      </c>
      <c r="AA10" s="22">
        <v>2</v>
      </c>
      <c r="AB10" s="22">
        <v>2</v>
      </c>
      <c r="AC10" s="22">
        <v>2</v>
      </c>
      <c r="AD10" s="27"/>
      <c r="AE10" s="26"/>
      <c r="AF10" s="27"/>
      <c r="AG10" s="26"/>
      <c r="AH10" s="26"/>
      <c r="AI10" s="26"/>
      <c r="AJ10" s="26"/>
      <c r="AK10" s="22">
        <v>2</v>
      </c>
      <c r="AL10" s="22">
        <v>2</v>
      </c>
      <c r="AM10" s="22">
        <v>2</v>
      </c>
      <c r="AN10" s="22">
        <v>2</v>
      </c>
      <c r="AO10" s="22">
        <v>2</v>
      </c>
      <c r="AP10" s="22">
        <v>2</v>
      </c>
      <c r="AQ10" s="22">
        <v>2</v>
      </c>
      <c r="AR10" s="22">
        <v>2</v>
      </c>
      <c r="AS10" s="22">
        <v>2</v>
      </c>
      <c r="AT10" s="22">
        <v>2</v>
      </c>
      <c r="AU10" s="29">
        <v>2</v>
      </c>
      <c r="AV10" s="28"/>
      <c r="AW10" s="22" t="s">
        <v>110</v>
      </c>
      <c r="AX10" s="22" t="s">
        <v>110</v>
      </c>
      <c r="AY10" s="22" t="s">
        <v>110</v>
      </c>
      <c r="AZ10" s="22" t="s">
        <v>110</v>
      </c>
      <c r="BA10" s="22" t="s">
        <v>110</v>
      </c>
      <c r="BB10" s="22" t="s">
        <v>110</v>
      </c>
      <c r="BC10" s="22" t="s">
        <v>110</v>
      </c>
      <c r="BD10" s="22" t="s">
        <v>110</v>
      </c>
      <c r="BE10" s="22" t="s">
        <v>110</v>
      </c>
    </row>
    <row r="11" spans="1:57" ht="22.5" x14ac:dyDescent="0.25">
      <c r="A11" s="47"/>
      <c r="B11" s="1" t="s">
        <v>178</v>
      </c>
      <c r="C11" s="1" t="s">
        <v>179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7"/>
      <c r="Q11" s="27"/>
      <c r="R11" s="22"/>
      <c r="S11" s="22"/>
      <c r="T11" s="28"/>
      <c r="U11" s="16" t="s">
        <v>110</v>
      </c>
      <c r="V11" s="16" t="s">
        <v>110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7"/>
      <c r="AE11" s="26"/>
      <c r="AF11" s="27"/>
      <c r="AG11" s="26"/>
      <c r="AH11" s="26"/>
      <c r="AI11" s="26"/>
      <c r="AJ11" s="26"/>
      <c r="AK11" s="22">
        <v>2</v>
      </c>
      <c r="AL11" s="22">
        <v>2</v>
      </c>
      <c r="AM11" s="22">
        <v>2</v>
      </c>
      <c r="AN11" s="22">
        <v>2</v>
      </c>
      <c r="AO11" s="22">
        <v>2</v>
      </c>
      <c r="AP11" s="22">
        <v>2</v>
      </c>
      <c r="AQ11" s="22">
        <v>2</v>
      </c>
      <c r="AR11" s="22">
        <v>2</v>
      </c>
      <c r="AS11" s="22">
        <v>2</v>
      </c>
      <c r="AT11" s="22">
        <v>2</v>
      </c>
      <c r="AU11" s="22">
        <v>2</v>
      </c>
      <c r="AV11" s="28"/>
      <c r="AW11" s="22" t="s">
        <v>110</v>
      </c>
      <c r="AX11" s="22" t="s">
        <v>110</v>
      </c>
      <c r="AY11" s="22" t="s">
        <v>110</v>
      </c>
      <c r="AZ11" s="22" t="s">
        <v>110</v>
      </c>
      <c r="BA11" s="22" t="s">
        <v>110</v>
      </c>
      <c r="BB11" s="22" t="s">
        <v>110</v>
      </c>
      <c r="BC11" s="22" t="s">
        <v>110</v>
      </c>
      <c r="BD11" s="22" t="s">
        <v>110</v>
      </c>
      <c r="BE11" s="22" t="s">
        <v>110</v>
      </c>
    </row>
    <row r="12" spans="1:57" ht="33.75" x14ac:dyDescent="0.25">
      <c r="A12" s="47"/>
      <c r="B12" s="1" t="s">
        <v>180</v>
      </c>
      <c r="C12" s="1" t="s">
        <v>181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7"/>
      <c r="Q12" s="27"/>
      <c r="R12" s="22">
        <v>2</v>
      </c>
      <c r="S12" s="22">
        <v>2</v>
      </c>
      <c r="T12" s="28"/>
      <c r="U12" s="16" t="s">
        <v>110</v>
      </c>
      <c r="V12" s="16" t="s">
        <v>110</v>
      </c>
      <c r="W12" s="22">
        <v>2</v>
      </c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7"/>
      <c r="AE12" s="26"/>
      <c r="AF12" s="27"/>
      <c r="AG12" s="26"/>
      <c r="AH12" s="26"/>
      <c r="AI12" s="26"/>
      <c r="AJ12" s="26"/>
      <c r="AK12" s="22">
        <v>2</v>
      </c>
      <c r="AL12" s="22">
        <v>2</v>
      </c>
      <c r="AM12" s="22">
        <v>2</v>
      </c>
      <c r="AN12" s="22">
        <v>2</v>
      </c>
      <c r="AO12" s="22">
        <v>2</v>
      </c>
      <c r="AP12" s="22">
        <v>2</v>
      </c>
      <c r="AQ12" s="22">
        <v>2</v>
      </c>
      <c r="AR12" s="22">
        <v>2</v>
      </c>
      <c r="AS12" s="22">
        <v>2</v>
      </c>
      <c r="AT12" s="22">
        <v>2</v>
      </c>
      <c r="AU12" s="22">
        <v>2</v>
      </c>
      <c r="AV12" s="28"/>
      <c r="AW12" s="22" t="s">
        <v>110</v>
      </c>
      <c r="AX12" s="22" t="s">
        <v>110</v>
      </c>
      <c r="AY12" s="22" t="s">
        <v>110</v>
      </c>
      <c r="AZ12" s="22" t="s">
        <v>110</v>
      </c>
      <c r="BA12" s="22" t="s">
        <v>110</v>
      </c>
      <c r="BB12" s="22" t="s">
        <v>110</v>
      </c>
      <c r="BC12" s="22" t="s">
        <v>110</v>
      </c>
      <c r="BD12" s="22" t="s">
        <v>110</v>
      </c>
      <c r="BE12" s="22" t="s">
        <v>110</v>
      </c>
    </row>
    <row r="13" spans="1:57" ht="22.5" x14ac:dyDescent="0.25">
      <c r="A13" s="47"/>
      <c r="B13" s="1" t="s">
        <v>159</v>
      </c>
      <c r="C13" s="1" t="s">
        <v>160</v>
      </c>
      <c r="D13" s="22">
        <v>2</v>
      </c>
      <c r="E13" s="22">
        <v>2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7"/>
      <c r="Q13" s="27"/>
      <c r="R13" s="22">
        <v>2</v>
      </c>
      <c r="S13" s="22">
        <v>2</v>
      </c>
      <c r="T13" s="28">
        <v>18</v>
      </c>
      <c r="U13" s="16"/>
      <c r="V13" s="16"/>
      <c r="W13" s="22"/>
      <c r="X13" s="22"/>
      <c r="Y13" s="22"/>
      <c r="Z13" s="22"/>
      <c r="AA13" s="22"/>
      <c r="AB13" s="22"/>
      <c r="AC13" s="22"/>
      <c r="AD13" s="27"/>
      <c r="AE13" s="26"/>
      <c r="AF13" s="27"/>
      <c r="AG13" s="26"/>
      <c r="AH13" s="26"/>
      <c r="AI13" s="26"/>
      <c r="AJ13" s="26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8"/>
      <c r="AW13" s="22" t="s">
        <v>110</v>
      </c>
      <c r="AX13" s="22" t="s">
        <v>110</v>
      </c>
      <c r="AY13" s="22" t="s">
        <v>110</v>
      </c>
      <c r="AZ13" s="22" t="s">
        <v>110</v>
      </c>
      <c r="BA13" s="22" t="s">
        <v>110</v>
      </c>
      <c r="BB13" s="22" t="s">
        <v>110</v>
      </c>
      <c r="BC13" s="22" t="s">
        <v>110</v>
      </c>
      <c r="BD13" s="22" t="s">
        <v>110</v>
      </c>
      <c r="BE13" s="22" t="s">
        <v>110</v>
      </c>
    </row>
    <row r="14" spans="1:57" x14ac:dyDescent="0.25">
      <c r="A14" s="47"/>
      <c r="B14" s="1" t="s">
        <v>161</v>
      </c>
      <c r="C14" s="1" t="s">
        <v>162</v>
      </c>
      <c r="D14" s="22">
        <v>2</v>
      </c>
      <c r="E14" s="22">
        <v>2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7"/>
      <c r="Q14" s="27"/>
      <c r="R14" s="22">
        <v>2</v>
      </c>
      <c r="S14" s="22">
        <v>2</v>
      </c>
      <c r="T14" s="28"/>
      <c r="U14" s="16" t="s">
        <v>110</v>
      </c>
      <c r="V14" s="16" t="s">
        <v>110</v>
      </c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7"/>
      <c r="AE14" s="26"/>
      <c r="AF14" s="27"/>
      <c r="AG14" s="26"/>
      <c r="AH14" s="26"/>
      <c r="AI14" s="26"/>
      <c r="AJ14" s="26"/>
      <c r="AK14" s="22">
        <v>2</v>
      </c>
      <c r="AL14" s="22">
        <v>2</v>
      </c>
      <c r="AM14" s="22">
        <v>2</v>
      </c>
      <c r="AN14" s="22">
        <v>2</v>
      </c>
      <c r="AO14" s="22">
        <v>2</v>
      </c>
      <c r="AP14" s="22">
        <v>2</v>
      </c>
      <c r="AQ14" s="22">
        <v>2</v>
      </c>
      <c r="AR14" s="22">
        <v>2</v>
      </c>
      <c r="AS14" s="22">
        <v>2</v>
      </c>
      <c r="AT14" s="22">
        <v>2</v>
      </c>
      <c r="AU14" s="22">
        <v>2</v>
      </c>
      <c r="AV14" s="28">
        <v>18</v>
      </c>
      <c r="AW14" s="22" t="s">
        <v>110</v>
      </c>
      <c r="AX14" s="22" t="s">
        <v>110</v>
      </c>
      <c r="AY14" s="22" t="s">
        <v>110</v>
      </c>
      <c r="AZ14" s="22" t="s">
        <v>110</v>
      </c>
      <c r="BA14" s="22" t="s">
        <v>110</v>
      </c>
      <c r="BB14" s="22" t="s">
        <v>110</v>
      </c>
      <c r="BC14" s="22" t="s">
        <v>110</v>
      </c>
      <c r="BD14" s="22" t="s">
        <v>110</v>
      </c>
      <c r="BE14" s="22" t="s">
        <v>110</v>
      </c>
    </row>
    <row r="15" spans="1:57" x14ac:dyDescent="0.25">
      <c r="A15" s="47"/>
      <c r="B15" s="1" t="s">
        <v>165</v>
      </c>
      <c r="C15" s="1" t="s">
        <v>166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7"/>
      <c r="Q15" s="27"/>
      <c r="R15" s="22">
        <v>2</v>
      </c>
      <c r="S15" s="22">
        <v>2</v>
      </c>
      <c r="T15" s="28"/>
      <c r="U15" s="16" t="s">
        <v>110</v>
      </c>
      <c r="V15" s="16" t="s">
        <v>110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7"/>
      <c r="AE15" s="26"/>
      <c r="AF15" s="27"/>
      <c r="AG15" s="26"/>
      <c r="AH15" s="26"/>
      <c r="AI15" s="26"/>
      <c r="AJ15" s="26"/>
      <c r="AK15" s="22">
        <v>2</v>
      </c>
      <c r="AL15" s="22">
        <v>2</v>
      </c>
      <c r="AM15" s="22">
        <v>2</v>
      </c>
      <c r="AN15" s="22">
        <v>2</v>
      </c>
      <c r="AO15" s="22">
        <v>2</v>
      </c>
      <c r="AP15" s="22">
        <v>2</v>
      </c>
      <c r="AQ15" s="22">
        <v>2</v>
      </c>
      <c r="AR15" s="22">
        <v>2</v>
      </c>
      <c r="AS15" s="22">
        <v>2</v>
      </c>
      <c r="AT15" s="22">
        <v>2</v>
      </c>
      <c r="AU15" s="22">
        <v>2</v>
      </c>
      <c r="AV15" s="55">
        <v>18</v>
      </c>
      <c r="AW15" s="22"/>
      <c r="AX15" s="22"/>
      <c r="AY15" s="22"/>
      <c r="AZ15" s="22"/>
      <c r="BA15" s="22"/>
      <c r="BB15" s="22"/>
      <c r="BC15" s="22"/>
      <c r="BD15" s="22"/>
      <c r="BE15" s="22"/>
    </row>
    <row r="16" spans="1:57" x14ac:dyDescent="0.25">
      <c r="A16" s="47"/>
      <c r="B16" s="1" t="s">
        <v>167</v>
      </c>
      <c r="C16" s="25" t="s">
        <v>182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7"/>
      <c r="Q16" s="27"/>
      <c r="R16" s="22">
        <v>2</v>
      </c>
      <c r="S16" s="22">
        <v>2</v>
      </c>
      <c r="T16" s="28"/>
      <c r="U16" s="16" t="s">
        <v>110</v>
      </c>
      <c r="V16" s="16" t="s">
        <v>110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7"/>
      <c r="AE16" s="26"/>
      <c r="AF16" s="27"/>
      <c r="AG16" s="26"/>
      <c r="AH16" s="26"/>
      <c r="AI16" s="26"/>
      <c r="AJ16" s="26"/>
      <c r="AK16" s="22">
        <v>2</v>
      </c>
      <c r="AL16" s="22">
        <v>2</v>
      </c>
      <c r="AM16" s="22">
        <v>2</v>
      </c>
      <c r="AN16" s="22">
        <v>2</v>
      </c>
      <c r="AO16" s="22">
        <v>2</v>
      </c>
      <c r="AP16" s="22">
        <v>2</v>
      </c>
      <c r="AQ16" s="22">
        <v>2</v>
      </c>
      <c r="AR16" s="22">
        <v>2</v>
      </c>
      <c r="AS16" s="22">
        <v>2</v>
      </c>
      <c r="AT16" s="22">
        <v>2</v>
      </c>
      <c r="AU16" s="29">
        <v>2</v>
      </c>
      <c r="AV16" s="56"/>
      <c r="AW16" s="22" t="s">
        <v>110</v>
      </c>
      <c r="AX16" s="22" t="s">
        <v>110</v>
      </c>
      <c r="AY16" s="22" t="s">
        <v>110</v>
      </c>
      <c r="AZ16" s="22" t="s">
        <v>110</v>
      </c>
      <c r="BA16" s="22" t="s">
        <v>110</v>
      </c>
      <c r="BB16" s="22" t="s">
        <v>110</v>
      </c>
      <c r="BC16" s="22" t="s">
        <v>110</v>
      </c>
      <c r="BD16" s="22" t="s">
        <v>110</v>
      </c>
      <c r="BE16" s="22" t="s">
        <v>110</v>
      </c>
    </row>
    <row r="17" spans="1:57" x14ac:dyDescent="0.25">
      <c r="A17" s="47"/>
      <c r="B17" s="1" t="s">
        <v>168</v>
      </c>
      <c r="C17" s="1" t="s">
        <v>169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7"/>
      <c r="Q17" s="27"/>
      <c r="R17" s="22">
        <v>2</v>
      </c>
      <c r="S17" s="22">
        <v>2</v>
      </c>
      <c r="T17" s="28"/>
      <c r="U17" s="16" t="s">
        <v>110</v>
      </c>
      <c r="V17" s="16" t="s">
        <v>110</v>
      </c>
      <c r="W17" s="22"/>
      <c r="X17" s="22"/>
      <c r="Y17" s="22"/>
      <c r="Z17" s="22"/>
      <c r="AA17" s="22"/>
      <c r="AB17" s="22"/>
      <c r="AC17" s="22"/>
      <c r="AD17" s="27"/>
      <c r="AE17" s="26"/>
      <c r="AF17" s="27"/>
      <c r="AG17" s="26"/>
      <c r="AH17" s="26"/>
      <c r="AI17" s="26"/>
      <c r="AJ17" s="26"/>
      <c r="AK17" s="22"/>
      <c r="AL17" s="22"/>
      <c r="AM17" s="22"/>
      <c r="AN17" s="22"/>
      <c r="AO17" s="22"/>
      <c r="AP17" s="22"/>
      <c r="AQ17" s="22"/>
      <c r="AR17" s="22"/>
      <c r="AS17" s="29"/>
      <c r="AT17" s="29"/>
      <c r="AU17" s="29"/>
      <c r="AV17" s="56"/>
      <c r="AW17" s="22" t="s">
        <v>110</v>
      </c>
      <c r="AX17" s="22" t="s">
        <v>110</v>
      </c>
      <c r="AY17" s="22" t="s">
        <v>110</v>
      </c>
      <c r="AZ17" s="22" t="s">
        <v>110</v>
      </c>
      <c r="BA17" s="22" t="s">
        <v>110</v>
      </c>
      <c r="BB17" s="22" t="s">
        <v>110</v>
      </c>
      <c r="BC17" s="22" t="s">
        <v>110</v>
      </c>
      <c r="BD17" s="22" t="s">
        <v>110</v>
      </c>
      <c r="BE17" s="22" t="s">
        <v>110</v>
      </c>
    </row>
    <row r="18" spans="1:57" x14ac:dyDescent="0.25">
      <c r="A18" s="47"/>
      <c r="B18" s="25" t="s">
        <v>183</v>
      </c>
      <c r="C18" s="25" t="s">
        <v>184</v>
      </c>
      <c r="D18" s="22">
        <v>2</v>
      </c>
      <c r="E18" s="22">
        <v>2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2</v>
      </c>
      <c r="P18" s="27"/>
      <c r="Q18" s="27"/>
      <c r="R18" s="22">
        <v>2</v>
      </c>
      <c r="S18" s="22">
        <v>2</v>
      </c>
      <c r="T18" s="28"/>
      <c r="U18" s="16" t="s">
        <v>110</v>
      </c>
      <c r="V18" s="16" t="s">
        <v>110</v>
      </c>
      <c r="W18" s="22">
        <v>2</v>
      </c>
      <c r="X18" s="22">
        <v>2</v>
      </c>
      <c r="Y18" s="22">
        <v>2</v>
      </c>
      <c r="Z18" s="22">
        <v>2</v>
      </c>
      <c r="AA18" s="22">
        <v>2</v>
      </c>
      <c r="AB18" s="22">
        <v>2</v>
      </c>
      <c r="AC18" s="22">
        <v>2</v>
      </c>
      <c r="AD18" s="27"/>
      <c r="AE18" s="26"/>
      <c r="AF18" s="27"/>
      <c r="AG18" s="26"/>
      <c r="AH18" s="26"/>
      <c r="AI18" s="26"/>
      <c r="AJ18" s="26"/>
      <c r="AK18" s="22">
        <v>2</v>
      </c>
      <c r="AL18" s="22">
        <v>2</v>
      </c>
      <c r="AM18" s="22">
        <v>2</v>
      </c>
      <c r="AN18" s="22">
        <v>2</v>
      </c>
      <c r="AO18" s="22">
        <v>2</v>
      </c>
      <c r="AP18" s="22">
        <v>2</v>
      </c>
      <c r="AQ18" s="22">
        <v>2</v>
      </c>
      <c r="AR18" s="22">
        <v>2</v>
      </c>
      <c r="AS18" s="22">
        <v>2</v>
      </c>
      <c r="AT18" s="22">
        <v>2</v>
      </c>
      <c r="AU18" s="22">
        <v>2</v>
      </c>
      <c r="AV18" s="56"/>
      <c r="AW18" s="22" t="s">
        <v>110</v>
      </c>
      <c r="AX18" s="22" t="s">
        <v>110</v>
      </c>
      <c r="AY18" s="22" t="s">
        <v>110</v>
      </c>
      <c r="AZ18" s="22" t="s">
        <v>110</v>
      </c>
      <c r="BA18" s="22" t="s">
        <v>110</v>
      </c>
      <c r="BB18" s="22" t="s">
        <v>110</v>
      </c>
      <c r="BC18" s="22" t="s">
        <v>110</v>
      </c>
      <c r="BD18" s="22" t="s">
        <v>110</v>
      </c>
      <c r="BE18" s="22" t="s">
        <v>110</v>
      </c>
    </row>
    <row r="19" spans="1:57" x14ac:dyDescent="0.25">
      <c r="A19" s="47"/>
      <c r="B19" s="1" t="s">
        <v>185</v>
      </c>
      <c r="C19" s="1" t="s">
        <v>186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7"/>
      <c r="Q19" s="27"/>
      <c r="R19" s="22"/>
      <c r="S19" s="22"/>
      <c r="T19" s="28"/>
      <c r="U19" s="16" t="s">
        <v>110</v>
      </c>
      <c r="V19" s="16" t="s">
        <v>110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7"/>
      <c r="AE19" s="26"/>
      <c r="AF19" s="27"/>
      <c r="AG19" s="26"/>
      <c r="AH19" s="26"/>
      <c r="AI19" s="26"/>
      <c r="AJ19" s="26"/>
      <c r="AK19" s="22">
        <v>2</v>
      </c>
      <c r="AL19" s="22">
        <v>2</v>
      </c>
      <c r="AM19" s="22">
        <v>2</v>
      </c>
      <c r="AN19" s="22">
        <v>2</v>
      </c>
      <c r="AO19" s="22">
        <v>2</v>
      </c>
      <c r="AP19" s="22">
        <v>2</v>
      </c>
      <c r="AQ19" s="22">
        <v>2</v>
      </c>
      <c r="AR19" s="22">
        <v>2</v>
      </c>
      <c r="AS19" s="29">
        <v>2</v>
      </c>
      <c r="AT19" s="29">
        <v>2</v>
      </c>
      <c r="AU19" s="29">
        <v>2</v>
      </c>
      <c r="AV19" s="57"/>
      <c r="AW19" s="22" t="s">
        <v>110</v>
      </c>
      <c r="AX19" s="22" t="s">
        <v>110</v>
      </c>
      <c r="AY19" s="22" t="s">
        <v>110</v>
      </c>
      <c r="AZ19" s="22" t="s">
        <v>110</v>
      </c>
      <c r="BA19" s="22" t="s">
        <v>110</v>
      </c>
      <c r="BB19" s="22" t="s">
        <v>110</v>
      </c>
      <c r="BC19" s="22" t="s">
        <v>110</v>
      </c>
      <c r="BD19" s="22" t="s">
        <v>110</v>
      </c>
      <c r="BE19" s="22" t="s">
        <v>110</v>
      </c>
    </row>
    <row r="20" spans="1:57" ht="22.5" x14ac:dyDescent="0.25">
      <c r="A20" s="47"/>
      <c r="B20" s="1" t="s">
        <v>187</v>
      </c>
      <c r="C20" s="1" t="s">
        <v>188</v>
      </c>
      <c r="D20" s="22">
        <v>2</v>
      </c>
      <c r="E20" s="22">
        <v>2</v>
      </c>
      <c r="F20" s="22">
        <v>2</v>
      </c>
      <c r="G20" s="22">
        <v>2</v>
      </c>
      <c r="H20" s="22">
        <v>2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7"/>
      <c r="Q20" s="27"/>
      <c r="R20" s="22">
        <v>2</v>
      </c>
      <c r="S20" s="22">
        <v>2</v>
      </c>
      <c r="T20" s="28"/>
      <c r="U20" s="16" t="s">
        <v>110</v>
      </c>
      <c r="V20" s="16" t="s">
        <v>110</v>
      </c>
      <c r="W20" s="22">
        <v>2</v>
      </c>
      <c r="X20" s="22">
        <v>2</v>
      </c>
      <c r="Y20" s="22">
        <v>2</v>
      </c>
      <c r="Z20" s="22">
        <v>2</v>
      </c>
      <c r="AA20" s="22">
        <v>2</v>
      </c>
      <c r="AB20" s="22">
        <v>2</v>
      </c>
      <c r="AC20" s="22">
        <v>2</v>
      </c>
      <c r="AD20" s="27"/>
      <c r="AE20" s="26"/>
      <c r="AF20" s="27"/>
      <c r="AG20" s="26"/>
      <c r="AH20" s="26"/>
      <c r="AI20" s="26"/>
      <c r="AJ20" s="26"/>
      <c r="AK20" s="22">
        <v>2</v>
      </c>
      <c r="AL20" s="22">
        <v>2</v>
      </c>
      <c r="AM20" s="22">
        <v>2</v>
      </c>
      <c r="AN20" s="22">
        <v>2</v>
      </c>
      <c r="AO20" s="22">
        <v>2</v>
      </c>
      <c r="AP20" s="22">
        <v>2</v>
      </c>
      <c r="AQ20" s="22">
        <v>2</v>
      </c>
      <c r="AR20" s="22">
        <v>2</v>
      </c>
      <c r="AS20" s="22">
        <v>2</v>
      </c>
      <c r="AT20" s="22">
        <v>2</v>
      </c>
      <c r="AU20" s="29">
        <v>2</v>
      </c>
      <c r="AV20" s="28" t="s">
        <v>5</v>
      </c>
      <c r="AW20" s="22" t="s">
        <v>110</v>
      </c>
      <c r="AX20" s="22" t="s">
        <v>110</v>
      </c>
      <c r="AY20" s="22" t="s">
        <v>110</v>
      </c>
      <c r="AZ20" s="22" t="s">
        <v>110</v>
      </c>
      <c r="BA20" s="22" t="s">
        <v>110</v>
      </c>
      <c r="BB20" s="22" t="s">
        <v>110</v>
      </c>
      <c r="BC20" s="22" t="s">
        <v>110</v>
      </c>
      <c r="BD20" s="22" t="s">
        <v>110</v>
      </c>
      <c r="BE20" s="22" t="s">
        <v>110</v>
      </c>
    </row>
    <row r="21" spans="1:57" ht="33.75" x14ac:dyDescent="0.25">
      <c r="A21" s="47"/>
      <c r="B21" s="1" t="s">
        <v>189</v>
      </c>
      <c r="C21" s="1" t="s">
        <v>190</v>
      </c>
      <c r="D21" s="22">
        <v>2</v>
      </c>
      <c r="E21" s="22">
        <v>2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7"/>
      <c r="Q21" s="27"/>
      <c r="R21" s="22">
        <v>2</v>
      </c>
      <c r="S21" s="22">
        <v>2</v>
      </c>
      <c r="T21" s="28"/>
      <c r="U21" s="16" t="s">
        <v>110</v>
      </c>
      <c r="V21" s="16" t="s">
        <v>110</v>
      </c>
      <c r="W21" s="22">
        <v>2</v>
      </c>
      <c r="X21" s="22">
        <v>2</v>
      </c>
      <c r="Y21" s="22">
        <v>2</v>
      </c>
      <c r="Z21" s="22">
        <v>2</v>
      </c>
      <c r="AA21" s="22">
        <v>2</v>
      </c>
      <c r="AB21" s="22">
        <v>2</v>
      </c>
      <c r="AC21" s="22">
        <v>2</v>
      </c>
      <c r="AD21" s="27"/>
      <c r="AE21" s="26"/>
      <c r="AF21" s="27"/>
      <c r="AG21" s="26"/>
      <c r="AH21" s="26"/>
      <c r="AI21" s="26"/>
      <c r="AJ21" s="26"/>
      <c r="AK21" s="22">
        <v>2</v>
      </c>
      <c r="AL21" s="22">
        <v>2</v>
      </c>
      <c r="AM21" s="22">
        <v>2</v>
      </c>
      <c r="AN21" s="22">
        <v>2</v>
      </c>
      <c r="AO21" s="22">
        <v>2</v>
      </c>
      <c r="AP21" s="22">
        <v>2</v>
      </c>
      <c r="AQ21" s="22">
        <v>2</v>
      </c>
      <c r="AR21" s="22">
        <v>2</v>
      </c>
      <c r="AS21" s="22">
        <v>2</v>
      </c>
      <c r="AT21" s="22">
        <v>2</v>
      </c>
      <c r="AU21" s="22">
        <v>2</v>
      </c>
      <c r="AV21" s="28"/>
      <c r="AW21" s="22" t="s">
        <v>110</v>
      </c>
      <c r="AX21" s="22" t="s">
        <v>110</v>
      </c>
      <c r="AY21" s="22" t="s">
        <v>110</v>
      </c>
      <c r="AZ21" s="22" t="s">
        <v>110</v>
      </c>
      <c r="BA21" s="22" t="s">
        <v>110</v>
      </c>
      <c r="BB21" s="22" t="s">
        <v>110</v>
      </c>
      <c r="BC21" s="22" t="s">
        <v>110</v>
      </c>
      <c r="BD21" s="22" t="s">
        <v>110</v>
      </c>
      <c r="BE21" s="22" t="s">
        <v>110</v>
      </c>
    </row>
    <row r="22" spans="1:57" ht="33.75" x14ac:dyDescent="0.25">
      <c r="A22" s="47"/>
      <c r="B22" s="1" t="s">
        <v>192</v>
      </c>
      <c r="C22" s="1" t="s">
        <v>173</v>
      </c>
      <c r="D22" s="22">
        <v>2</v>
      </c>
      <c r="E22" s="22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7"/>
      <c r="Q22" s="27"/>
      <c r="R22" s="22">
        <v>2</v>
      </c>
      <c r="S22" s="22">
        <v>2</v>
      </c>
      <c r="T22" s="28"/>
      <c r="U22" s="16" t="s">
        <v>110</v>
      </c>
      <c r="V22" s="16" t="s">
        <v>110</v>
      </c>
      <c r="W22" s="22">
        <v>2</v>
      </c>
      <c r="X22" s="22">
        <v>2</v>
      </c>
      <c r="Y22" s="22">
        <v>2</v>
      </c>
      <c r="Z22" s="22">
        <v>2</v>
      </c>
      <c r="AA22" s="22">
        <v>2</v>
      </c>
      <c r="AB22" s="22">
        <v>2</v>
      </c>
      <c r="AC22" s="22">
        <v>2</v>
      </c>
      <c r="AD22" s="27"/>
      <c r="AE22" s="26"/>
      <c r="AF22" s="27"/>
      <c r="AG22" s="26"/>
      <c r="AH22" s="26"/>
      <c r="AI22" s="26"/>
      <c r="AJ22" s="26"/>
      <c r="AK22" s="22">
        <v>2</v>
      </c>
      <c r="AL22" s="22">
        <v>2</v>
      </c>
      <c r="AM22" s="22">
        <v>2</v>
      </c>
      <c r="AN22" s="22">
        <v>2</v>
      </c>
      <c r="AO22" s="22">
        <v>2</v>
      </c>
      <c r="AP22" s="22">
        <v>2</v>
      </c>
      <c r="AQ22" s="22">
        <v>2</v>
      </c>
      <c r="AR22" s="22">
        <v>2</v>
      </c>
      <c r="AS22" s="22">
        <v>2</v>
      </c>
      <c r="AT22" s="22">
        <v>2</v>
      </c>
      <c r="AU22" s="22">
        <v>2</v>
      </c>
      <c r="AV22" s="28"/>
      <c r="AW22" s="22" t="s">
        <v>110</v>
      </c>
      <c r="AX22" s="22" t="s">
        <v>110</v>
      </c>
      <c r="AY22" s="22" t="s">
        <v>110</v>
      </c>
      <c r="AZ22" s="22" t="s">
        <v>110</v>
      </c>
      <c r="BA22" s="22" t="s">
        <v>110</v>
      </c>
      <c r="BB22" s="22" t="s">
        <v>110</v>
      </c>
      <c r="BC22" s="22" t="s">
        <v>110</v>
      </c>
      <c r="BD22" s="22" t="s">
        <v>110</v>
      </c>
      <c r="BE22" s="22" t="s">
        <v>110</v>
      </c>
    </row>
    <row r="23" spans="1:57" ht="45" x14ac:dyDescent="0.25">
      <c r="A23" s="47"/>
      <c r="B23" s="1" t="s">
        <v>191</v>
      </c>
      <c r="C23" s="1" t="s">
        <v>193</v>
      </c>
      <c r="D23" s="22">
        <v>2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7"/>
      <c r="Q23" s="27"/>
      <c r="R23" s="22">
        <v>2</v>
      </c>
      <c r="S23" s="22">
        <v>2</v>
      </c>
      <c r="T23" s="28"/>
      <c r="U23" s="16" t="s">
        <v>110</v>
      </c>
      <c r="V23" s="16" t="s">
        <v>110</v>
      </c>
      <c r="W23" s="22">
        <v>2</v>
      </c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7"/>
      <c r="AE23" s="26"/>
      <c r="AF23" s="27"/>
      <c r="AG23" s="26"/>
      <c r="AH23" s="26"/>
      <c r="AI23" s="26"/>
      <c r="AJ23" s="26"/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2</v>
      </c>
      <c r="AQ23" s="22">
        <v>2</v>
      </c>
      <c r="AR23" s="22">
        <v>2</v>
      </c>
      <c r="AS23" s="22">
        <v>2</v>
      </c>
      <c r="AT23" s="22">
        <v>2</v>
      </c>
      <c r="AU23" s="22">
        <v>2</v>
      </c>
      <c r="AV23" s="28"/>
      <c r="AW23" s="22" t="s">
        <v>110</v>
      </c>
      <c r="AX23" s="22" t="s">
        <v>110</v>
      </c>
      <c r="AY23" s="22" t="s">
        <v>110</v>
      </c>
      <c r="AZ23" s="22" t="s">
        <v>110</v>
      </c>
      <c r="BA23" s="22" t="s">
        <v>110</v>
      </c>
      <c r="BB23" s="22" t="s">
        <v>110</v>
      </c>
      <c r="BC23" s="22" t="s">
        <v>110</v>
      </c>
      <c r="BD23" s="22" t="s">
        <v>110</v>
      </c>
      <c r="BE23" s="22" t="s">
        <v>110</v>
      </c>
    </row>
    <row r="24" spans="1:57" ht="33.75" x14ac:dyDescent="0.25">
      <c r="A24" s="47"/>
      <c r="B24" s="1" t="s">
        <v>194</v>
      </c>
      <c r="C24" s="1" t="s">
        <v>195</v>
      </c>
      <c r="D24" s="22">
        <v>4</v>
      </c>
      <c r="E24" s="22">
        <v>4</v>
      </c>
      <c r="F24" s="22">
        <v>4</v>
      </c>
      <c r="G24" s="22">
        <v>4</v>
      </c>
      <c r="H24" s="22">
        <v>4</v>
      </c>
      <c r="I24" s="22">
        <v>4</v>
      </c>
      <c r="J24" s="22">
        <v>4</v>
      </c>
      <c r="K24" s="22">
        <v>4</v>
      </c>
      <c r="L24" s="22">
        <v>4</v>
      </c>
      <c r="M24" s="22">
        <v>4</v>
      </c>
      <c r="N24" s="22">
        <v>4</v>
      </c>
      <c r="O24" s="22">
        <v>4</v>
      </c>
      <c r="P24" s="27"/>
      <c r="Q24" s="27"/>
      <c r="R24" s="22">
        <v>4</v>
      </c>
      <c r="S24" s="22">
        <v>4</v>
      </c>
      <c r="T24" s="28"/>
      <c r="U24" s="16"/>
      <c r="V24" s="16"/>
      <c r="W24" s="22">
        <v>2</v>
      </c>
      <c r="X24" s="22">
        <v>2</v>
      </c>
      <c r="Y24" s="22">
        <v>2</v>
      </c>
      <c r="Z24" s="22">
        <v>2</v>
      </c>
      <c r="AA24" s="22">
        <v>2</v>
      </c>
      <c r="AB24" s="22">
        <v>2</v>
      </c>
      <c r="AC24" s="22">
        <v>2</v>
      </c>
      <c r="AD24" s="27"/>
      <c r="AE24" s="26"/>
      <c r="AF24" s="27"/>
      <c r="AG24" s="26"/>
      <c r="AH24" s="26"/>
      <c r="AI24" s="26"/>
      <c r="AJ24" s="26"/>
      <c r="AK24" s="22">
        <v>2</v>
      </c>
      <c r="AL24" s="22">
        <v>2</v>
      </c>
      <c r="AM24" s="22">
        <v>2</v>
      </c>
      <c r="AN24" s="22">
        <v>2</v>
      </c>
      <c r="AO24" s="22">
        <v>2</v>
      </c>
      <c r="AP24" s="22">
        <v>2</v>
      </c>
      <c r="AQ24" s="22">
        <v>2</v>
      </c>
      <c r="AR24" s="22">
        <v>2</v>
      </c>
      <c r="AS24" s="22">
        <v>2</v>
      </c>
      <c r="AT24" s="22">
        <v>2</v>
      </c>
      <c r="AU24" s="22">
        <v>2</v>
      </c>
      <c r="AV24" s="28"/>
      <c r="AW24" s="22" t="s">
        <v>110</v>
      </c>
      <c r="AX24" s="22" t="s">
        <v>110</v>
      </c>
      <c r="AY24" s="22" t="s">
        <v>110</v>
      </c>
      <c r="AZ24" s="22" t="s">
        <v>110</v>
      </c>
      <c r="BA24" s="22" t="s">
        <v>110</v>
      </c>
      <c r="BB24" s="22" t="s">
        <v>110</v>
      </c>
      <c r="BC24" s="22" t="s">
        <v>110</v>
      </c>
      <c r="BD24" s="22" t="s">
        <v>110</v>
      </c>
      <c r="BE24" s="22" t="s">
        <v>110</v>
      </c>
    </row>
    <row r="25" spans="1:57" ht="22.5" x14ac:dyDescent="0.25">
      <c r="A25" s="47"/>
      <c r="B25" s="1" t="s">
        <v>174</v>
      </c>
      <c r="C25" s="1" t="s">
        <v>175</v>
      </c>
      <c r="D25" s="22">
        <v>2</v>
      </c>
      <c r="E25" s="22">
        <v>2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7"/>
      <c r="Q25" s="27"/>
      <c r="R25" s="22">
        <v>2</v>
      </c>
      <c r="S25" s="22">
        <v>2</v>
      </c>
      <c r="T25" s="28"/>
      <c r="U25" s="16"/>
      <c r="V25" s="16"/>
      <c r="W25" s="22">
        <v>4</v>
      </c>
      <c r="X25" s="22">
        <v>4</v>
      </c>
      <c r="Y25" s="22">
        <v>4</v>
      </c>
      <c r="Z25" s="22">
        <v>4</v>
      </c>
      <c r="AA25" s="22">
        <v>4</v>
      </c>
      <c r="AB25" s="22">
        <v>4</v>
      </c>
      <c r="AC25" s="22">
        <v>4</v>
      </c>
      <c r="AD25" s="27"/>
      <c r="AE25" s="26"/>
      <c r="AF25" s="27"/>
      <c r="AG25" s="26"/>
      <c r="AH25" s="26"/>
      <c r="AI25" s="26"/>
      <c r="AJ25" s="26"/>
      <c r="AK25" s="22">
        <v>4</v>
      </c>
      <c r="AL25" s="22">
        <v>4</v>
      </c>
      <c r="AM25" s="22">
        <v>4</v>
      </c>
      <c r="AN25" s="22">
        <v>4</v>
      </c>
      <c r="AO25" s="22">
        <v>4</v>
      </c>
      <c r="AP25" s="22">
        <v>4</v>
      </c>
      <c r="AQ25" s="22">
        <v>4</v>
      </c>
      <c r="AR25" s="22">
        <v>4</v>
      </c>
      <c r="AS25" s="22">
        <v>4</v>
      </c>
      <c r="AT25" s="22">
        <v>4</v>
      </c>
      <c r="AU25" s="22">
        <v>4</v>
      </c>
      <c r="AV25" s="28"/>
      <c r="AW25" s="22" t="s">
        <v>110</v>
      </c>
      <c r="AX25" s="22" t="s">
        <v>110</v>
      </c>
      <c r="AY25" s="22" t="s">
        <v>110</v>
      </c>
      <c r="AZ25" s="22" t="s">
        <v>110</v>
      </c>
      <c r="BA25" s="22" t="s">
        <v>110</v>
      </c>
      <c r="BB25" s="22" t="s">
        <v>110</v>
      </c>
      <c r="BC25" s="22" t="s">
        <v>110</v>
      </c>
      <c r="BD25" s="22" t="s">
        <v>110</v>
      </c>
      <c r="BE25" s="22" t="s">
        <v>110</v>
      </c>
    </row>
    <row r="26" spans="1:57" ht="56.25" x14ac:dyDescent="0.25">
      <c r="A26" s="47"/>
      <c r="B26" s="1" t="s">
        <v>196</v>
      </c>
      <c r="C26" s="1" t="s">
        <v>197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7"/>
      <c r="Q26" s="27"/>
      <c r="R26" s="22"/>
      <c r="S26" s="22"/>
      <c r="T26" s="28"/>
      <c r="U26" s="16"/>
      <c r="V26" s="16"/>
      <c r="W26" s="22">
        <v>2</v>
      </c>
      <c r="X26" s="22">
        <v>2</v>
      </c>
      <c r="Y26" s="22">
        <v>2</v>
      </c>
      <c r="Z26" s="22">
        <v>2</v>
      </c>
      <c r="AA26" s="22">
        <v>2</v>
      </c>
      <c r="AB26" s="22">
        <v>2</v>
      </c>
      <c r="AC26" s="22">
        <v>2</v>
      </c>
      <c r="AD26" s="27"/>
      <c r="AE26" s="26"/>
      <c r="AF26" s="27"/>
      <c r="AG26" s="26"/>
      <c r="AH26" s="26"/>
      <c r="AI26" s="26"/>
      <c r="AJ26" s="26"/>
      <c r="AK26" s="22">
        <v>2</v>
      </c>
      <c r="AL26" s="22">
        <v>2</v>
      </c>
      <c r="AM26" s="22">
        <v>2</v>
      </c>
      <c r="AN26" s="22">
        <v>2</v>
      </c>
      <c r="AO26" s="22">
        <v>2</v>
      </c>
      <c r="AP26" s="22">
        <v>2</v>
      </c>
      <c r="AQ26" s="22">
        <v>2</v>
      </c>
      <c r="AR26" s="22">
        <v>2</v>
      </c>
      <c r="AS26" s="22">
        <v>2</v>
      </c>
      <c r="AT26" s="22">
        <v>2</v>
      </c>
      <c r="AU26" s="22">
        <v>2</v>
      </c>
      <c r="AV26" s="28"/>
      <c r="AW26" s="22" t="s">
        <v>110</v>
      </c>
      <c r="AX26" s="22" t="s">
        <v>110</v>
      </c>
      <c r="AY26" s="22" t="s">
        <v>110</v>
      </c>
      <c r="AZ26" s="22" t="s">
        <v>110</v>
      </c>
      <c r="BA26" s="22" t="s">
        <v>110</v>
      </c>
      <c r="BB26" s="22" t="s">
        <v>110</v>
      </c>
      <c r="BC26" s="22" t="s">
        <v>110</v>
      </c>
      <c r="BD26" s="22" t="s">
        <v>110</v>
      </c>
      <c r="BE26" s="22" t="s">
        <v>110</v>
      </c>
    </row>
    <row r="27" spans="1:57" x14ac:dyDescent="0.25">
      <c r="A27" s="47"/>
      <c r="B27" s="2"/>
      <c r="C27" s="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7"/>
      <c r="Q27" s="27"/>
      <c r="R27" s="22"/>
      <c r="S27" s="22"/>
      <c r="T27" s="28"/>
      <c r="U27" s="16"/>
      <c r="V27" s="16"/>
      <c r="W27" s="22"/>
      <c r="X27" s="22"/>
      <c r="Y27" s="22"/>
      <c r="Z27" s="22"/>
      <c r="AA27" s="22"/>
      <c r="AB27" s="22"/>
      <c r="AC27" s="22"/>
      <c r="AD27" s="27"/>
      <c r="AE27" s="26"/>
      <c r="AF27" s="27"/>
      <c r="AG27" s="26"/>
      <c r="AH27" s="26"/>
      <c r="AI27" s="26"/>
      <c r="AJ27" s="26"/>
      <c r="AK27" s="22"/>
      <c r="AL27" s="22"/>
      <c r="AM27" s="22"/>
      <c r="AN27" s="22"/>
      <c r="AO27" s="22"/>
      <c r="AP27" s="22"/>
      <c r="AQ27" s="22"/>
      <c r="AR27" s="22"/>
      <c r="AS27" s="29"/>
      <c r="AT27" s="29"/>
      <c r="AU27" s="29"/>
      <c r="AV27" s="28"/>
      <c r="AW27" s="22" t="s">
        <v>110</v>
      </c>
      <c r="AX27" s="22" t="s">
        <v>110</v>
      </c>
      <c r="AY27" s="22" t="s">
        <v>110</v>
      </c>
      <c r="AZ27" s="22" t="s">
        <v>110</v>
      </c>
      <c r="BA27" s="22" t="s">
        <v>110</v>
      </c>
      <c r="BB27" s="22" t="s">
        <v>110</v>
      </c>
      <c r="BC27" s="22" t="s">
        <v>110</v>
      </c>
      <c r="BD27" s="22" t="s">
        <v>110</v>
      </c>
      <c r="BE27" s="22" t="s">
        <v>110</v>
      </c>
    </row>
    <row r="28" spans="1:57" x14ac:dyDescent="0.25">
      <c r="A28" s="3"/>
      <c r="B28" s="3"/>
      <c r="C28" s="19" t="s">
        <v>127</v>
      </c>
      <c r="D28" s="20">
        <f t="shared" ref="D28:S28" si="0">SUM(D7:D27)</f>
        <v>36</v>
      </c>
      <c r="E28" s="20">
        <f t="shared" si="0"/>
        <v>36</v>
      </c>
      <c r="F28" s="20">
        <f t="shared" si="0"/>
        <v>36</v>
      </c>
      <c r="G28" s="20">
        <f t="shared" si="0"/>
        <v>36</v>
      </c>
      <c r="H28" s="20">
        <f t="shared" si="0"/>
        <v>36</v>
      </c>
      <c r="I28" s="20">
        <f t="shared" si="0"/>
        <v>36</v>
      </c>
      <c r="J28" s="20">
        <f t="shared" si="0"/>
        <v>36</v>
      </c>
      <c r="K28" s="20">
        <f t="shared" si="0"/>
        <v>36</v>
      </c>
      <c r="L28" s="20">
        <f t="shared" si="0"/>
        <v>36</v>
      </c>
      <c r="M28" s="20">
        <f t="shared" si="0"/>
        <v>36</v>
      </c>
      <c r="N28" s="20">
        <f t="shared" si="0"/>
        <v>36</v>
      </c>
      <c r="O28" s="20">
        <f t="shared" si="0"/>
        <v>36</v>
      </c>
      <c r="P28" s="20">
        <f t="shared" si="0"/>
        <v>0</v>
      </c>
      <c r="Q28" s="20">
        <f t="shared" si="0"/>
        <v>0</v>
      </c>
      <c r="R28" s="20">
        <f t="shared" si="0"/>
        <v>36</v>
      </c>
      <c r="S28" s="20">
        <f t="shared" si="0"/>
        <v>36</v>
      </c>
      <c r="T28" s="20">
        <v>36</v>
      </c>
      <c r="U28" s="20"/>
      <c r="V28" s="20"/>
      <c r="W28" s="20">
        <f t="shared" ref="W28:AU28" si="1">SUM(W7:W27)</f>
        <v>36</v>
      </c>
      <c r="X28" s="20">
        <f t="shared" si="1"/>
        <v>36</v>
      </c>
      <c r="Y28" s="20">
        <f t="shared" si="1"/>
        <v>36</v>
      </c>
      <c r="Z28" s="20">
        <f t="shared" si="1"/>
        <v>36</v>
      </c>
      <c r="AA28" s="20">
        <f t="shared" si="1"/>
        <v>36</v>
      </c>
      <c r="AB28" s="20">
        <f t="shared" si="1"/>
        <v>36</v>
      </c>
      <c r="AC28" s="20">
        <f t="shared" si="1"/>
        <v>36</v>
      </c>
      <c r="AD28" s="20">
        <f t="shared" si="1"/>
        <v>0</v>
      </c>
      <c r="AE28" s="20">
        <f t="shared" si="1"/>
        <v>0</v>
      </c>
      <c r="AF28" s="20">
        <f t="shared" si="1"/>
        <v>0</v>
      </c>
      <c r="AG28" s="20">
        <f t="shared" si="1"/>
        <v>0</v>
      </c>
      <c r="AH28" s="20">
        <f t="shared" si="1"/>
        <v>0</v>
      </c>
      <c r="AI28" s="20">
        <f t="shared" si="1"/>
        <v>0</v>
      </c>
      <c r="AJ28" s="20">
        <f t="shared" si="1"/>
        <v>0</v>
      </c>
      <c r="AK28" s="20">
        <f t="shared" si="1"/>
        <v>36</v>
      </c>
      <c r="AL28" s="20">
        <f t="shared" si="1"/>
        <v>36</v>
      </c>
      <c r="AM28" s="20">
        <f t="shared" si="1"/>
        <v>36</v>
      </c>
      <c r="AN28" s="20">
        <f t="shared" si="1"/>
        <v>36</v>
      </c>
      <c r="AO28" s="20">
        <f t="shared" si="1"/>
        <v>36</v>
      </c>
      <c r="AP28" s="20">
        <f t="shared" si="1"/>
        <v>36</v>
      </c>
      <c r="AQ28" s="20">
        <f t="shared" si="1"/>
        <v>36</v>
      </c>
      <c r="AR28" s="20">
        <f t="shared" si="1"/>
        <v>36</v>
      </c>
      <c r="AS28" s="20">
        <f t="shared" si="1"/>
        <v>36</v>
      </c>
      <c r="AT28" s="20">
        <f t="shared" si="1"/>
        <v>36</v>
      </c>
      <c r="AU28" s="20">
        <f t="shared" si="1"/>
        <v>36</v>
      </c>
      <c r="AV28" s="20">
        <v>36</v>
      </c>
      <c r="AW28" s="3"/>
      <c r="AX28" s="3"/>
      <c r="AY28" s="3"/>
      <c r="AZ28" s="3"/>
      <c r="BA28" s="3"/>
      <c r="BB28" s="3"/>
      <c r="BC28" s="3"/>
      <c r="BD28" s="14"/>
      <c r="BE28" s="14"/>
    </row>
    <row r="29" spans="1:57" x14ac:dyDescent="0.25">
      <c r="P29" s="54" t="s">
        <v>200</v>
      </c>
      <c r="Q29" s="54"/>
      <c r="T29" t="s">
        <v>201</v>
      </c>
      <c r="AD29" t="s">
        <v>199</v>
      </c>
      <c r="AE29" t="s">
        <v>202</v>
      </c>
      <c r="AF29" t="s">
        <v>199</v>
      </c>
      <c r="AG29" s="54" t="s">
        <v>203</v>
      </c>
      <c r="AH29" s="54"/>
      <c r="AI29" s="54"/>
      <c r="AJ29" s="54"/>
      <c r="AV29" t="s">
        <v>201</v>
      </c>
    </row>
    <row r="30" spans="1:57" x14ac:dyDescent="0.25">
      <c r="AD30">
        <v>36</v>
      </c>
      <c r="AE30">
        <v>36</v>
      </c>
      <c r="AF30">
        <v>36</v>
      </c>
    </row>
  </sheetData>
  <mergeCells count="33">
    <mergeCell ref="A7:A27"/>
    <mergeCell ref="P29:Q29"/>
    <mergeCell ref="AG29:AJ29"/>
    <mergeCell ref="AV15:AV19"/>
    <mergeCell ref="AX4:AZ4"/>
    <mergeCell ref="AH4:AH5"/>
    <mergeCell ref="AI4:AK4"/>
    <mergeCell ref="AL4:AL5"/>
    <mergeCell ref="AM4:AP4"/>
    <mergeCell ref="U4:U5"/>
    <mergeCell ref="V4:X4"/>
    <mergeCell ref="Y4:Y5"/>
    <mergeCell ref="Z4:AB4"/>
    <mergeCell ref="AC4:AC5"/>
    <mergeCell ref="AD4:AG4"/>
    <mergeCell ref="BA4:BA5"/>
    <mergeCell ref="BB4:BE4"/>
    <mergeCell ref="AS5:AT5"/>
    <mergeCell ref="AU5:AV5"/>
    <mergeCell ref="AS6:AT6"/>
    <mergeCell ref="AU6:AV6"/>
    <mergeCell ref="AQ4:AV4"/>
    <mergeCell ref="AW4:AW5"/>
    <mergeCell ref="C3:S3"/>
    <mergeCell ref="A4:A6"/>
    <mergeCell ref="B4:B6"/>
    <mergeCell ref="C4:C6"/>
    <mergeCell ref="D4:G4"/>
    <mergeCell ref="H4:H5"/>
    <mergeCell ref="I4:K4"/>
    <mergeCell ref="L4:L5"/>
    <mergeCell ref="M4:O4"/>
    <mergeCell ref="Q4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C25"/>
  <sheetViews>
    <sheetView tabSelected="1" topLeftCell="A7" workbookViewId="0">
      <selection activeCell="E27" sqref="E27"/>
    </sheetView>
  </sheetViews>
  <sheetFormatPr defaultRowHeight="15" x14ac:dyDescent="0.25"/>
  <cols>
    <col min="3" max="3" width="18" customWidth="1"/>
    <col min="4" max="55" width="3.7109375" customWidth="1"/>
  </cols>
  <sheetData>
    <row r="5" spans="1:55" x14ac:dyDescent="0.25">
      <c r="A5" s="3"/>
      <c r="B5" s="3"/>
      <c r="C5" s="52" t="s">
        <v>112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8"/>
      <c r="U5" s="8"/>
      <c r="V5" s="3"/>
      <c r="W5" s="8">
        <v>1</v>
      </c>
      <c r="X5" s="8">
        <v>2</v>
      </c>
      <c r="Y5" s="8">
        <v>3</v>
      </c>
      <c r="Z5" s="8">
        <v>4</v>
      </c>
      <c r="AA5" s="8">
        <v>5</v>
      </c>
      <c r="AB5" s="8">
        <v>6</v>
      </c>
      <c r="AC5" s="8">
        <v>7</v>
      </c>
      <c r="AD5" s="8">
        <v>8</v>
      </c>
      <c r="AE5" s="8">
        <v>9</v>
      </c>
      <c r="AF5" s="8">
        <v>10</v>
      </c>
      <c r="AG5" s="8">
        <v>11</v>
      </c>
      <c r="AH5" s="8">
        <v>12</v>
      </c>
      <c r="AI5" s="8">
        <v>13</v>
      </c>
      <c r="AJ5" s="8">
        <v>14</v>
      </c>
      <c r="AK5" s="8">
        <v>15</v>
      </c>
      <c r="AL5" s="8">
        <v>16</v>
      </c>
      <c r="AM5" s="8">
        <v>17</v>
      </c>
      <c r="AN5" s="8">
        <v>18</v>
      </c>
      <c r="AO5" s="8">
        <v>19</v>
      </c>
      <c r="AP5" s="8">
        <v>20</v>
      </c>
      <c r="AQ5" s="8">
        <v>21</v>
      </c>
      <c r="AR5" s="8">
        <v>22</v>
      </c>
      <c r="AS5" s="8">
        <v>23</v>
      </c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x14ac:dyDescent="0.25">
      <c r="A6" s="48" t="s">
        <v>12</v>
      </c>
      <c r="B6" s="49" t="s">
        <v>0</v>
      </c>
      <c r="C6" s="48" t="s">
        <v>111</v>
      </c>
      <c r="D6" s="39" t="s">
        <v>13</v>
      </c>
      <c r="E6" s="39"/>
      <c r="F6" s="39"/>
      <c r="G6" s="39"/>
      <c r="H6" s="40" t="s">
        <v>14</v>
      </c>
      <c r="I6" s="39" t="s">
        <v>15</v>
      </c>
      <c r="J6" s="39"/>
      <c r="K6" s="39"/>
      <c r="L6" s="40" t="s">
        <v>16</v>
      </c>
      <c r="M6" s="39" t="s">
        <v>17</v>
      </c>
      <c r="N6" s="39"/>
      <c r="O6" s="39"/>
      <c r="P6" s="22"/>
      <c r="Q6" s="39" t="s">
        <v>18</v>
      </c>
      <c r="R6" s="39"/>
      <c r="S6" s="39"/>
      <c r="T6" s="39"/>
      <c r="U6" s="40" t="s">
        <v>19</v>
      </c>
      <c r="V6" s="39" t="s">
        <v>20</v>
      </c>
      <c r="W6" s="39"/>
      <c r="X6" s="39"/>
      <c r="Y6" s="40" t="s">
        <v>21</v>
      </c>
      <c r="Z6" s="39" t="s">
        <v>22</v>
      </c>
      <c r="AA6" s="39"/>
      <c r="AB6" s="39"/>
      <c r="AC6" s="40" t="s">
        <v>23</v>
      </c>
      <c r="AD6" s="39" t="s">
        <v>24</v>
      </c>
      <c r="AE6" s="39"/>
      <c r="AF6" s="39"/>
      <c r="AG6" s="39"/>
      <c r="AH6" s="40" t="s">
        <v>25</v>
      </c>
      <c r="AI6" s="39" t="s">
        <v>26</v>
      </c>
      <c r="AJ6" s="39"/>
      <c r="AK6" s="39"/>
      <c r="AL6" s="40" t="s">
        <v>27</v>
      </c>
      <c r="AM6" s="39" t="s">
        <v>28</v>
      </c>
      <c r="AN6" s="39"/>
      <c r="AO6" s="39"/>
      <c r="AP6" s="39"/>
      <c r="AQ6" s="42" t="s">
        <v>29</v>
      </c>
      <c r="AR6" s="43"/>
      <c r="AS6" s="43"/>
      <c r="AT6" s="43"/>
      <c r="AU6" s="40" t="s">
        <v>30</v>
      </c>
      <c r="AV6" s="39" t="s">
        <v>31</v>
      </c>
      <c r="AW6" s="39"/>
      <c r="AX6" s="39"/>
      <c r="AY6" s="40" t="s">
        <v>32</v>
      </c>
      <c r="AZ6" s="39" t="s">
        <v>33</v>
      </c>
      <c r="BA6" s="39"/>
      <c r="BB6" s="39"/>
      <c r="BC6" s="39"/>
    </row>
    <row r="7" spans="1:55" ht="30.75" x14ac:dyDescent="0.25">
      <c r="A7" s="48"/>
      <c r="B7" s="50"/>
      <c r="C7" s="48"/>
      <c r="D7" s="23" t="s">
        <v>34</v>
      </c>
      <c r="E7" s="23" t="s">
        <v>35</v>
      </c>
      <c r="F7" s="23" t="s">
        <v>36</v>
      </c>
      <c r="G7" s="23" t="s">
        <v>37</v>
      </c>
      <c r="H7" s="41"/>
      <c r="I7" s="23" t="s">
        <v>38</v>
      </c>
      <c r="J7" s="23" t="s">
        <v>39</v>
      </c>
      <c r="K7" s="23" t="s">
        <v>40</v>
      </c>
      <c r="L7" s="41"/>
      <c r="M7" s="23" t="s">
        <v>41</v>
      </c>
      <c r="N7" s="23" t="s">
        <v>42</v>
      </c>
      <c r="O7" s="23" t="s">
        <v>43</v>
      </c>
      <c r="P7" s="23" t="s">
        <v>44</v>
      </c>
      <c r="Q7" s="23" t="s">
        <v>34</v>
      </c>
      <c r="R7" s="23" t="s">
        <v>35</v>
      </c>
      <c r="S7" s="23" t="s">
        <v>36</v>
      </c>
      <c r="T7" s="23" t="s">
        <v>37</v>
      </c>
      <c r="U7" s="41"/>
      <c r="V7" s="23" t="s">
        <v>45</v>
      </c>
      <c r="W7" s="23" t="s">
        <v>46</v>
      </c>
      <c r="X7" s="23" t="s">
        <v>47</v>
      </c>
      <c r="Y7" s="41"/>
      <c r="Z7" s="23" t="s">
        <v>48</v>
      </c>
      <c r="AA7" s="23" t="s">
        <v>49</v>
      </c>
      <c r="AB7" s="23" t="s">
        <v>50</v>
      </c>
      <c r="AC7" s="41"/>
      <c r="AD7" s="23" t="s">
        <v>48</v>
      </c>
      <c r="AE7" s="23" t="s">
        <v>49</v>
      </c>
      <c r="AF7" s="23" t="s">
        <v>50</v>
      </c>
      <c r="AG7" s="23" t="s">
        <v>51</v>
      </c>
      <c r="AH7" s="41"/>
      <c r="AI7" s="23" t="s">
        <v>38</v>
      </c>
      <c r="AJ7" s="23" t="s">
        <v>39</v>
      </c>
      <c r="AK7" s="23" t="s">
        <v>40</v>
      </c>
      <c r="AL7" s="41"/>
      <c r="AM7" s="23" t="s">
        <v>52</v>
      </c>
      <c r="AN7" s="23" t="s">
        <v>53</v>
      </c>
      <c r="AO7" s="23" t="s">
        <v>54</v>
      </c>
      <c r="AP7" s="23" t="s">
        <v>55</v>
      </c>
      <c r="AQ7" s="23" t="s">
        <v>34</v>
      </c>
      <c r="AR7" s="23" t="s">
        <v>35</v>
      </c>
      <c r="AS7" s="23" t="s">
        <v>36</v>
      </c>
      <c r="AT7" s="23" t="s">
        <v>37</v>
      </c>
      <c r="AU7" s="41"/>
      <c r="AV7" s="23" t="s">
        <v>38</v>
      </c>
      <c r="AW7" s="23" t="s">
        <v>39</v>
      </c>
      <c r="AX7" s="23" t="s">
        <v>40</v>
      </c>
      <c r="AY7" s="41"/>
      <c r="AZ7" s="23" t="s">
        <v>41</v>
      </c>
      <c r="BA7" s="23" t="s">
        <v>42</v>
      </c>
      <c r="BB7" s="23" t="s">
        <v>43</v>
      </c>
      <c r="BC7" s="11" t="s">
        <v>56</v>
      </c>
    </row>
    <row r="8" spans="1:55" x14ac:dyDescent="0.25">
      <c r="A8" s="48"/>
      <c r="B8" s="51"/>
      <c r="C8" s="48"/>
      <c r="D8" s="21" t="s">
        <v>57</v>
      </c>
      <c r="E8" s="21" t="s">
        <v>58</v>
      </c>
      <c r="F8" s="21" t="s">
        <v>59</v>
      </c>
      <c r="G8" s="21" t="s">
        <v>60</v>
      </c>
      <c r="H8" s="21" t="s">
        <v>61</v>
      </c>
      <c r="I8" s="21" t="s">
        <v>62</v>
      </c>
      <c r="J8" s="21" t="s">
        <v>63</v>
      </c>
      <c r="K8" s="21" t="s">
        <v>64</v>
      </c>
      <c r="L8" s="21" t="s">
        <v>65</v>
      </c>
      <c r="M8" s="21" t="s">
        <v>66</v>
      </c>
      <c r="N8" s="21" t="s">
        <v>67</v>
      </c>
      <c r="O8" s="21" t="s">
        <v>68</v>
      </c>
      <c r="P8" s="21" t="s">
        <v>69</v>
      </c>
      <c r="Q8" s="21" t="s">
        <v>70</v>
      </c>
      <c r="R8" s="21" t="s">
        <v>71</v>
      </c>
      <c r="S8" s="21" t="s">
        <v>72</v>
      </c>
      <c r="T8" s="21" t="s">
        <v>73</v>
      </c>
      <c r="U8" s="21" t="s">
        <v>74</v>
      </c>
      <c r="V8" s="21" t="s">
        <v>75</v>
      </c>
      <c r="W8" s="21" t="s">
        <v>76</v>
      </c>
      <c r="X8" s="21" t="s">
        <v>77</v>
      </c>
      <c r="Y8" s="21" t="s">
        <v>78</v>
      </c>
      <c r="Z8" s="21" t="s">
        <v>79</v>
      </c>
      <c r="AA8" s="21" t="s">
        <v>80</v>
      </c>
      <c r="AB8" s="21" t="s">
        <v>81</v>
      </c>
      <c r="AC8" s="21" t="s">
        <v>82</v>
      </c>
      <c r="AD8" s="21" t="s">
        <v>83</v>
      </c>
      <c r="AE8" s="21" t="s">
        <v>84</v>
      </c>
      <c r="AF8" s="21" t="s">
        <v>85</v>
      </c>
      <c r="AG8" s="21" t="s">
        <v>86</v>
      </c>
      <c r="AH8" s="21" t="s">
        <v>87</v>
      </c>
      <c r="AI8" s="21" t="s">
        <v>88</v>
      </c>
      <c r="AJ8" s="21" t="s">
        <v>89</v>
      </c>
      <c r="AK8" s="21" t="s">
        <v>90</v>
      </c>
      <c r="AL8" s="21" t="s">
        <v>91</v>
      </c>
      <c r="AM8" s="21" t="s">
        <v>92</v>
      </c>
      <c r="AN8" s="21" t="s">
        <v>93</v>
      </c>
      <c r="AO8" s="21" t="s">
        <v>94</v>
      </c>
      <c r="AP8" s="21" t="s">
        <v>95</v>
      </c>
      <c r="AQ8" s="21" t="s">
        <v>96</v>
      </c>
      <c r="AR8" s="21" t="s">
        <v>97</v>
      </c>
      <c r="AS8" s="21" t="s">
        <v>98</v>
      </c>
      <c r="AT8" s="21" t="s">
        <v>99</v>
      </c>
      <c r="AU8" s="21" t="s">
        <v>100</v>
      </c>
      <c r="AV8" s="21" t="s">
        <v>101</v>
      </c>
      <c r="AW8" s="21" t="s">
        <v>102</v>
      </c>
      <c r="AX8" s="21" t="s">
        <v>103</v>
      </c>
      <c r="AY8" s="21" t="s">
        <v>104</v>
      </c>
      <c r="AZ8" s="21" t="s">
        <v>105</v>
      </c>
      <c r="BA8" s="21" t="s">
        <v>106</v>
      </c>
      <c r="BB8" s="21" t="s">
        <v>107</v>
      </c>
      <c r="BC8" s="13" t="s">
        <v>108</v>
      </c>
    </row>
    <row r="9" spans="1:55" x14ac:dyDescent="0.25">
      <c r="A9" s="46">
        <v>4</v>
      </c>
      <c r="B9" s="1" t="s">
        <v>143</v>
      </c>
      <c r="C9" s="1" t="s">
        <v>3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33" t="s">
        <v>198</v>
      </c>
      <c r="M9" s="34" t="s">
        <v>218</v>
      </c>
      <c r="N9" s="34" t="s">
        <v>218</v>
      </c>
      <c r="O9" s="33" t="s">
        <v>198</v>
      </c>
      <c r="P9" s="34" t="s">
        <v>218</v>
      </c>
      <c r="Q9" s="34" t="s">
        <v>218</v>
      </c>
      <c r="R9" s="34" t="s">
        <v>218</v>
      </c>
      <c r="S9" s="34" t="s">
        <v>218</v>
      </c>
      <c r="T9" s="28"/>
      <c r="U9" s="16" t="s">
        <v>110</v>
      </c>
      <c r="V9" s="16" t="s">
        <v>110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33" t="s">
        <v>198</v>
      </c>
      <c r="AH9" s="34" t="s">
        <v>218</v>
      </c>
      <c r="AI9" s="34" t="s">
        <v>218</v>
      </c>
      <c r="AJ9" s="35" t="s">
        <v>219</v>
      </c>
      <c r="AK9" s="35" t="s">
        <v>219</v>
      </c>
      <c r="AL9" s="35" t="s">
        <v>219</v>
      </c>
      <c r="AM9" s="35" t="s">
        <v>219</v>
      </c>
      <c r="AN9" s="28"/>
      <c r="AO9" s="36" t="s">
        <v>220</v>
      </c>
      <c r="AP9" s="36" t="s">
        <v>220</v>
      </c>
      <c r="AQ9" s="36" t="s">
        <v>220</v>
      </c>
      <c r="AR9" s="36" t="s">
        <v>220</v>
      </c>
      <c r="AS9" s="37" t="s">
        <v>221</v>
      </c>
      <c r="AT9" s="37" t="s">
        <v>221</v>
      </c>
      <c r="AU9" s="22" t="s">
        <v>110</v>
      </c>
      <c r="AV9" s="22" t="s">
        <v>110</v>
      </c>
      <c r="AW9" s="22" t="s">
        <v>110</v>
      </c>
      <c r="AX9" s="22" t="s">
        <v>110</v>
      </c>
      <c r="AY9" s="22" t="s">
        <v>110</v>
      </c>
      <c r="AZ9" s="22" t="s">
        <v>110</v>
      </c>
      <c r="BA9" s="22" t="s">
        <v>110</v>
      </c>
      <c r="BB9" s="22" t="s">
        <v>110</v>
      </c>
      <c r="BC9" s="22" t="s">
        <v>110</v>
      </c>
    </row>
    <row r="10" spans="1:55" ht="22.5" x14ac:dyDescent="0.25">
      <c r="A10" s="47"/>
      <c r="B10" s="1" t="s">
        <v>204</v>
      </c>
      <c r="C10" s="1" t="s">
        <v>205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33" t="s">
        <v>198</v>
      </c>
      <c r="M10" s="34" t="s">
        <v>218</v>
      </c>
      <c r="N10" s="34" t="s">
        <v>218</v>
      </c>
      <c r="O10" s="33" t="s">
        <v>198</v>
      </c>
      <c r="P10" s="34" t="s">
        <v>218</v>
      </c>
      <c r="Q10" s="34" t="s">
        <v>218</v>
      </c>
      <c r="R10" s="34" t="s">
        <v>218</v>
      </c>
      <c r="S10" s="34" t="s">
        <v>218</v>
      </c>
      <c r="T10" s="28"/>
      <c r="U10" s="16" t="s">
        <v>110</v>
      </c>
      <c r="V10" s="16" t="s">
        <v>110</v>
      </c>
      <c r="W10" s="22">
        <v>2</v>
      </c>
      <c r="X10" s="22">
        <v>2</v>
      </c>
      <c r="Y10" s="22">
        <v>2</v>
      </c>
      <c r="Z10" s="22">
        <v>2</v>
      </c>
      <c r="AA10" s="22">
        <v>2</v>
      </c>
      <c r="AB10" s="22">
        <v>2</v>
      </c>
      <c r="AC10" s="22">
        <v>2</v>
      </c>
      <c r="AD10" s="22">
        <v>2</v>
      </c>
      <c r="AE10" s="22">
        <v>2</v>
      </c>
      <c r="AF10" s="22">
        <v>2</v>
      </c>
      <c r="AG10" s="33" t="s">
        <v>198</v>
      </c>
      <c r="AH10" s="34" t="s">
        <v>218</v>
      </c>
      <c r="AI10" s="34" t="s">
        <v>218</v>
      </c>
      <c r="AJ10" s="35" t="s">
        <v>219</v>
      </c>
      <c r="AK10" s="35" t="s">
        <v>219</v>
      </c>
      <c r="AL10" s="35" t="s">
        <v>219</v>
      </c>
      <c r="AM10" s="35" t="s">
        <v>219</v>
      </c>
      <c r="AN10" s="28"/>
      <c r="AO10" s="36" t="s">
        <v>220</v>
      </c>
      <c r="AP10" s="36" t="s">
        <v>220</v>
      </c>
      <c r="AQ10" s="36" t="s">
        <v>220</v>
      </c>
      <c r="AR10" s="36" t="s">
        <v>220</v>
      </c>
      <c r="AS10" s="37" t="s">
        <v>221</v>
      </c>
      <c r="AT10" s="37" t="s">
        <v>221</v>
      </c>
      <c r="AU10" s="22" t="s">
        <v>110</v>
      </c>
      <c r="AV10" s="22" t="s">
        <v>110</v>
      </c>
      <c r="AW10" s="22" t="s">
        <v>110</v>
      </c>
      <c r="AX10" s="22" t="s">
        <v>110</v>
      </c>
      <c r="AY10" s="22" t="s">
        <v>110</v>
      </c>
      <c r="AZ10" s="22" t="s">
        <v>110</v>
      </c>
      <c r="BA10" s="22" t="s">
        <v>110</v>
      </c>
      <c r="BB10" s="22" t="s">
        <v>110</v>
      </c>
      <c r="BC10" s="22" t="s">
        <v>110</v>
      </c>
    </row>
    <row r="11" spans="1:55" ht="45" x14ac:dyDescent="0.25">
      <c r="A11" s="47"/>
      <c r="B11" s="25" t="s">
        <v>206</v>
      </c>
      <c r="C11" s="25" t="s">
        <v>207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33" t="s">
        <v>198</v>
      </c>
      <c r="M11" s="34" t="s">
        <v>218</v>
      </c>
      <c r="N11" s="34" t="s">
        <v>218</v>
      </c>
      <c r="O11" s="33" t="s">
        <v>198</v>
      </c>
      <c r="P11" s="34" t="s">
        <v>218</v>
      </c>
      <c r="Q11" s="34" t="s">
        <v>218</v>
      </c>
      <c r="R11" s="34" t="s">
        <v>218</v>
      </c>
      <c r="S11" s="34" t="s">
        <v>218</v>
      </c>
      <c r="T11" s="28"/>
      <c r="U11" s="16" t="s">
        <v>110</v>
      </c>
      <c r="V11" s="16" t="s">
        <v>110</v>
      </c>
      <c r="W11" s="22">
        <v>4</v>
      </c>
      <c r="X11" s="22">
        <v>4</v>
      </c>
      <c r="Y11" s="22">
        <v>4</v>
      </c>
      <c r="Z11" s="22">
        <v>4</v>
      </c>
      <c r="AA11" s="22">
        <v>4</v>
      </c>
      <c r="AB11" s="22">
        <v>4</v>
      </c>
      <c r="AC11" s="22">
        <v>4</v>
      </c>
      <c r="AD11" s="22">
        <v>4</v>
      </c>
      <c r="AE11" s="22">
        <v>4</v>
      </c>
      <c r="AF11" s="22">
        <v>4</v>
      </c>
      <c r="AG11" s="33" t="s">
        <v>198</v>
      </c>
      <c r="AH11" s="34" t="s">
        <v>218</v>
      </c>
      <c r="AI11" s="34" t="s">
        <v>218</v>
      </c>
      <c r="AJ11" s="35" t="s">
        <v>219</v>
      </c>
      <c r="AK11" s="35" t="s">
        <v>219</v>
      </c>
      <c r="AL11" s="35" t="s">
        <v>219</v>
      </c>
      <c r="AM11" s="35" t="s">
        <v>219</v>
      </c>
      <c r="AN11" s="28"/>
      <c r="AO11" s="36" t="s">
        <v>220</v>
      </c>
      <c r="AP11" s="36" t="s">
        <v>220</v>
      </c>
      <c r="AQ11" s="36" t="s">
        <v>220</v>
      </c>
      <c r="AR11" s="36" t="s">
        <v>220</v>
      </c>
      <c r="AS11" s="37" t="s">
        <v>221</v>
      </c>
      <c r="AT11" s="37" t="s">
        <v>221</v>
      </c>
      <c r="AU11" s="22" t="s">
        <v>110</v>
      </c>
      <c r="AV11" s="22" t="s">
        <v>110</v>
      </c>
      <c r="AW11" s="22" t="s">
        <v>110</v>
      </c>
      <c r="AX11" s="22" t="s">
        <v>110</v>
      </c>
      <c r="AY11" s="22" t="s">
        <v>110</v>
      </c>
      <c r="AZ11" s="22" t="s">
        <v>110</v>
      </c>
      <c r="BA11" s="22" t="s">
        <v>110</v>
      </c>
      <c r="BB11" s="22" t="s">
        <v>110</v>
      </c>
      <c r="BC11" s="22" t="s">
        <v>110</v>
      </c>
    </row>
    <row r="12" spans="1:55" ht="22.5" x14ac:dyDescent="0.25">
      <c r="A12" s="47"/>
      <c r="B12" s="1" t="s">
        <v>178</v>
      </c>
      <c r="C12" s="1" t="s">
        <v>179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33" t="s">
        <v>198</v>
      </c>
      <c r="M12" s="34" t="s">
        <v>218</v>
      </c>
      <c r="N12" s="34" t="s">
        <v>218</v>
      </c>
      <c r="O12" s="33" t="s">
        <v>198</v>
      </c>
      <c r="P12" s="34" t="s">
        <v>218</v>
      </c>
      <c r="Q12" s="34" t="s">
        <v>218</v>
      </c>
      <c r="R12" s="34" t="s">
        <v>218</v>
      </c>
      <c r="S12" s="34" t="s">
        <v>218</v>
      </c>
      <c r="T12" s="28"/>
      <c r="U12" s="16" t="s">
        <v>110</v>
      </c>
      <c r="V12" s="16" t="s">
        <v>110</v>
      </c>
      <c r="W12" s="22">
        <v>4</v>
      </c>
      <c r="X12" s="22">
        <v>4</v>
      </c>
      <c r="Y12" s="22">
        <v>4</v>
      </c>
      <c r="Z12" s="22">
        <v>4</v>
      </c>
      <c r="AA12" s="22">
        <v>4</v>
      </c>
      <c r="AB12" s="22">
        <v>4</v>
      </c>
      <c r="AC12" s="22">
        <v>4</v>
      </c>
      <c r="AD12" s="22">
        <v>4</v>
      </c>
      <c r="AE12" s="22">
        <v>4</v>
      </c>
      <c r="AF12" s="22">
        <v>4</v>
      </c>
      <c r="AG12" s="33" t="s">
        <v>198</v>
      </c>
      <c r="AH12" s="34" t="s">
        <v>218</v>
      </c>
      <c r="AI12" s="34" t="s">
        <v>218</v>
      </c>
      <c r="AJ12" s="35" t="s">
        <v>219</v>
      </c>
      <c r="AK12" s="35" t="s">
        <v>219</v>
      </c>
      <c r="AL12" s="35" t="s">
        <v>219</v>
      </c>
      <c r="AM12" s="35" t="s">
        <v>219</v>
      </c>
      <c r="AN12" s="28"/>
      <c r="AO12" s="36" t="s">
        <v>220</v>
      </c>
      <c r="AP12" s="36" t="s">
        <v>220</v>
      </c>
      <c r="AQ12" s="36" t="s">
        <v>220</v>
      </c>
      <c r="AR12" s="36" t="s">
        <v>220</v>
      </c>
      <c r="AS12" s="37" t="s">
        <v>221</v>
      </c>
      <c r="AT12" s="37" t="s">
        <v>221</v>
      </c>
      <c r="AU12" s="22" t="s">
        <v>110</v>
      </c>
      <c r="AV12" s="22" t="s">
        <v>110</v>
      </c>
      <c r="AW12" s="22" t="s">
        <v>110</v>
      </c>
      <c r="AX12" s="22" t="s">
        <v>110</v>
      </c>
      <c r="AY12" s="22" t="s">
        <v>110</v>
      </c>
      <c r="AZ12" s="22" t="s">
        <v>110</v>
      </c>
      <c r="BA12" s="22" t="s">
        <v>110</v>
      </c>
      <c r="BB12" s="22" t="s">
        <v>110</v>
      </c>
      <c r="BC12" s="22" t="s">
        <v>110</v>
      </c>
    </row>
    <row r="13" spans="1:55" ht="22.5" x14ac:dyDescent="0.25">
      <c r="A13" s="47"/>
      <c r="B13" s="1" t="s">
        <v>208</v>
      </c>
      <c r="C13" s="1" t="s">
        <v>209</v>
      </c>
      <c r="D13" s="22">
        <v>4</v>
      </c>
      <c r="E13" s="22">
        <v>4</v>
      </c>
      <c r="F13" s="22">
        <v>4</v>
      </c>
      <c r="G13" s="22">
        <v>4</v>
      </c>
      <c r="H13" s="22">
        <v>4</v>
      </c>
      <c r="I13" s="22">
        <v>4</v>
      </c>
      <c r="J13" s="22">
        <v>4</v>
      </c>
      <c r="K13" s="22">
        <v>4</v>
      </c>
      <c r="L13" s="33" t="s">
        <v>198</v>
      </c>
      <c r="M13" s="34" t="s">
        <v>218</v>
      </c>
      <c r="N13" s="34" t="s">
        <v>218</v>
      </c>
      <c r="O13" s="33" t="s">
        <v>198</v>
      </c>
      <c r="P13" s="34" t="s">
        <v>218</v>
      </c>
      <c r="Q13" s="34" t="s">
        <v>218</v>
      </c>
      <c r="R13" s="34" t="s">
        <v>218</v>
      </c>
      <c r="S13" s="34" t="s">
        <v>218</v>
      </c>
      <c r="T13" s="38">
        <v>18</v>
      </c>
      <c r="U13" s="16" t="s">
        <v>110</v>
      </c>
      <c r="V13" s="16" t="s">
        <v>110</v>
      </c>
      <c r="W13" s="22"/>
      <c r="X13" s="22"/>
      <c r="Y13" s="22"/>
      <c r="Z13" s="22"/>
      <c r="AA13" s="22"/>
      <c r="AB13" s="22"/>
      <c r="AC13" s="22"/>
      <c r="AD13" s="22"/>
      <c r="AE13" s="22"/>
      <c r="AF13" s="29"/>
      <c r="AG13" s="33" t="s">
        <v>198</v>
      </c>
      <c r="AH13" s="34" t="s">
        <v>218</v>
      </c>
      <c r="AI13" s="34" t="s">
        <v>218</v>
      </c>
      <c r="AJ13" s="35" t="s">
        <v>219</v>
      </c>
      <c r="AK13" s="35" t="s">
        <v>219</v>
      </c>
      <c r="AL13" s="35" t="s">
        <v>219</v>
      </c>
      <c r="AM13" s="35" t="s">
        <v>219</v>
      </c>
      <c r="AN13" s="28"/>
      <c r="AO13" s="36" t="s">
        <v>220</v>
      </c>
      <c r="AP13" s="36" t="s">
        <v>220</v>
      </c>
      <c r="AQ13" s="36" t="s">
        <v>220</v>
      </c>
      <c r="AR13" s="36" t="s">
        <v>220</v>
      </c>
      <c r="AS13" s="37" t="s">
        <v>221</v>
      </c>
      <c r="AT13" s="37" t="s">
        <v>221</v>
      </c>
      <c r="AU13" s="22" t="s">
        <v>110</v>
      </c>
      <c r="AV13" s="22" t="s">
        <v>110</v>
      </c>
      <c r="AW13" s="22" t="s">
        <v>110</v>
      </c>
      <c r="AX13" s="22" t="s">
        <v>110</v>
      </c>
      <c r="AY13" s="22" t="s">
        <v>110</v>
      </c>
      <c r="AZ13" s="22" t="s">
        <v>110</v>
      </c>
      <c r="BA13" s="22" t="s">
        <v>110</v>
      </c>
      <c r="BB13" s="22" t="s">
        <v>110</v>
      </c>
      <c r="BC13" s="22" t="s">
        <v>110</v>
      </c>
    </row>
    <row r="14" spans="1:55" x14ac:dyDescent="0.25">
      <c r="A14" s="47"/>
      <c r="B14" s="1" t="s">
        <v>211</v>
      </c>
      <c r="C14" s="1" t="s">
        <v>210</v>
      </c>
      <c r="D14" s="22">
        <v>4</v>
      </c>
      <c r="E14" s="22">
        <v>4</v>
      </c>
      <c r="F14" s="22">
        <v>4</v>
      </c>
      <c r="G14" s="22">
        <v>4</v>
      </c>
      <c r="H14" s="22">
        <v>4</v>
      </c>
      <c r="I14" s="22">
        <v>4</v>
      </c>
      <c r="J14" s="22">
        <v>4</v>
      </c>
      <c r="K14" s="22">
        <v>4</v>
      </c>
      <c r="L14" s="33" t="s">
        <v>198</v>
      </c>
      <c r="M14" s="34" t="s">
        <v>218</v>
      </c>
      <c r="N14" s="34" t="s">
        <v>218</v>
      </c>
      <c r="O14" s="33" t="s">
        <v>198</v>
      </c>
      <c r="P14" s="34" t="s">
        <v>218</v>
      </c>
      <c r="Q14" s="34" t="s">
        <v>218</v>
      </c>
      <c r="R14" s="34" t="s">
        <v>218</v>
      </c>
      <c r="S14" s="34" t="s">
        <v>218</v>
      </c>
      <c r="T14" s="38"/>
      <c r="U14" s="16"/>
      <c r="V14" s="16"/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2">
        <v>2</v>
      </c>
      <c r="AE14" s="22">
        <v>2</v>
      </c>
      <c r="AF14" s="22">
        <v>2</v>
      </c>
      <c r="AG14" s="33" t="s">
        <v>198</v>
      </c>
      <c r="AH14" s="34" t="s">
        <v>218</v>
      </c>
      <c r="AI14" s="34" t="s">
        <v>218</v>
      </c>
      <c r="AJ14" s="35" t="s">
        <v>219</v>
      </c>
      <c r="AK14" s="35" t="s">
        <v>219</v>
      </c>
      <c r="AL14" s="35" t="s">
        <v>219</v>
      </c>
      <c r="AM14" s="35" t="s">
        <v>219</v>
      </c>
      <c r="AN14" s="28"/>
      <c r="AO14" s="36" t="s">
        <v>220</v>
      </c>
      <c r="AP14" s="36" t="s">
        <v>220</v>
      </c>
      <c r="AQ14" s="36" t="s">
        <v>220</v>
      </c>
      <c r="AR14" s="36" t="s">
        <v>220</v>
      </c>
      <c r="AS14" s="37" t="s">
        <v>221</v>
      </c>
      <c r="AT14" s="37" t="s">
        <v>221</v>
      </c>
      <c r="AU14" s="22" t="s">
        <v>110</v>
      </c>
      <c r="AV14" s="22" t="s">
        <v>110</v>
      </c>
      <c r="AW14" s="22" t="s">
        <v>110</v>
      </c>
      <c r="AX14" s="22" t="s">
        <v>110</v>
      </c>
      <c r="AY14" s="22" t="s">
        <v>110</v>
      </c>
      <c r="AZ14" s="22" t="s">
        <v>110</v>
      </c>
      <c r="BA14" s="22" t="s">
        <v>110</v>
      </c>
      <c r="BB14" s="22" t="s">
        <v>110</v>
      </c>
      <c r="BC14" s="22" t="s">
        <v>110</v>
      </c>
    </row>
    <row r="15" spans="1:55" ht="33.75" x14ac:dyDescent="0.25">
      <c r="A15" s="47"/>
      <c r="B15" s="1" t="s">
        <v>212</v>
      </c>
      <c r="C15" s="1" t="s">
        <v>213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33" t="s">
        <v>198</v>
      </c>
      <c r="M15" s="34" t="s">
        <v>218</v>
      </c>
      <c r="N15" s="34" t="s">
        <v>218</v>
      </c>
      <c r="O15" s="33" t="s">
        <v>198</v>
      </c>
      <c r="P15" s="34" t="s">
        <v>218</v>
      </c>
      <c r="Q15" s="34" t="s">
        <v>218</v>
      </c>
      <c r="R15" s="34" t="s">
        <v>218</v>
      </c>
      <c r="S15" s="34" t="s">
        <v>218</v>
      </c>
      <c r="T15" s="38"/>
      <c r="U15" s="16" t="s">
        <v>110</v>
      </c>
      <c r="V15" s="16" t="s">
        <v>110</v>
      </c>
      <c r="W15" s="22">
        <v>4</v>
      </c>
      <c r="X15" s="22">
        <v>4</v>
      </c>
      <c r="Y15" s="22">
        <v>4</v>
      </c>
      <c r="Z15" s="22">
        <v>4</v>
      </c>
      <c r="AA15" s="22">
        <v>4</v>
      </c>
      <c r="AB15" s="22">
        <v>4</v>
      </c>
      <c r="AC15" s="22">
        <v>4</v>
      </c>
      <c r="AD15" s="22">
        <v>4</v>
      </c>
      <c r="AE15" s="22">
        <v>4</v>
      </c>
      <c r="AF15" s="22">
        <v>4</v>
      </c>
      <c r="AG15" s="33" t="s">
        <v>198</v>
      </c>
      <c r="AH15" s="34" t="s">
        <v>218</v>
      </c>
      <c r="AI15" s="34" t="s">
        <v>218</v>
      </c>
      <c r="AJ15" s="35" t="s">
        <v>219</v>
      </c>
      <c r="AK15" s="35" t="s">
        <v>219</v>
      </c>
      <c r="AL15" s="35" t="s">
        <v>219</v>
      </c>
      <c r="AM15" s="35" t="s">
        <v>219</v>
      </c>
      <c r="AN15" s="28"/>
      <c r="AO15" s="36" t="s">
        <v>220</v>
      </c>
      <c r="AP15" s="36" t="s">
        <v>220</v>
      </c>
      <c r="AQ15" s="36" t="s">
        <v>220</v>
      </c>
      <c r="AR15" s="36" t="s">
        <v>220</v>
      </c>
      <c r="AS15" s="37" t="s">
        <v>221</v>
      </c>
      <c r="AT15" s="37" t="s">
        <v>221</v>
      </c>
      <c r="AU15" s="22" t="s">
        <v>110</v>
      </c>
      <c r="AV15" s="22" t="s">
        <v>110</v>
      </c>
      <c r="AW15" s="22" t="s">
        <v>110</v>
      </c>
      <c r="AX15" s="22" t="s">
        <v>110</v>
      </c>
      <c r="AY15" s="22" t="s">
        <v>110</v>
      </c>
      <c r="AZ15" s="22" t="s">
        <v>110</v>
      </c>
      <c r="BA15" s="22" t="s">
        <v>110</v>
      </c>
      <c r="BB15" s="22" t="s">
        <v>110</v>
      </c>
      <c r="BC15" s="22" t="s">
        <v>110</v>
      </c>
    </row>
    <row r="16" spans="1:55" x14ac:dyDescent="0.25">
      <c r="A16" s="47"/>
      <c r="B16" s="1" t="s">
        <v>214</v>
      </c>
      <c r="C16" s="1" t="s">
        <v>215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33" t="s">
        <v>198</v>
      </c>
      <c r="M16" s="34" t="s">
        <v>218</v>
      </c>
      <c r="N16" s="34" t="s">
        <v>218</v>
      </c>
      <c r="O16" s="33" t="s">
        <v>198</v>
      </c>
      <c r="P16" s="34" t="s">
        <v>218</v>
      </c>
      <c r="Q16" s="34" t="s">
        <v>218</v>
      </c>
      <c r="R16" s="34" t="s">
        <v>218</v>
      </c>
      <c r="S16" s="34" t="s">
        <v>218</v>
      </c>
      <c r="T16" s="38"/>
      <c r="U16" s="16" t="s">
        <v>110</v>
      </c>
      <c r="V16" s="16" t="s">
        <v>110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>
        <v>2</v>
      </c>
      <c r="AF16" s="22">
        <v>2</v>
      </c>
      <c r="AG16" s="33" t="s">
        <v>198</v>
      </c>
      <c r="AH16" s="34" t="s">
        <v>218</v>
      </c>
      <c r="AI16" s="34" t="s">
        <v>218</v>
      </c>
      <c r="AJ16" s="35" t="s">
        <v>219</v>
      </c>
      <c r="AK16" s="35" t="s">
        <v>219</v>
      </c>
      <c r="AL16" s="35" t="s">
        <v>219</v>
      </c>
      <c r="AM16" s="35" t="s">
        <v>219</v>
      </c>
      <c r="AN16" s="28"/>
      <c r="AO16" s="36" t="s">
        <v>220</v>
      </c>
      <c r="AP16" s="36" t="s">
        <v>220</v>
      </c>
      <c r="AQ16" s="36" t="s">
        <v>220</v>
      </c>
      <c r="AR16" s="36" t="s">
        <v>220</v>
      </c>
      <c r="AS16" s="37" t="s">
        <v>221</v>
      </c>
      <c r="AT16" s="37" t="s">
        <v>221</v>
      </c>
      <c r="AU16" s="22"/>
      <c r="AV16" s="22"/>
      <c r="AW16" s="22"/>
      <c r="AX16" s="22"/>
      <c r="AY16" s="22"/>
      <c r="AZ16" s="22"/>
      <c r="BA16" s="22"/>
      <c r="BB16" s="22"/>
      <c r="BC16" s="22"/>
    </row>
    <row r="17" spans="1:55" ht="22.5" x14ac:dyDescent="0.25">
      <c r="A17" s="47"/>
      <c r="B17" s="1" t="s">
        <v>216</v>
      </c>
      <c r="C17" s="25" t="s">
        <v>217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33" t="s">
        <v>198</v>
      </c>
      <c r="M17" s="34" t="s">
        <v>218</v>
      </c>
      <c r="N17" s="34" t="s">
        <v>218</v>
      </c>
      <c r="O17" s="33" t="s">
        <v>198</v>
      </c>
      <c r="P17" s="34" t="s">
        <v>218</v>
      </c>
      <c r="Q17" s="34" t="s">
        <v>218</v>
      </c>
      <c r="R17" s="34" t="s">
        <v>218</v>
      </c>
      <c r="S17" s="34" t="s">
        <v>218</v>
      </c>
      <c r="T17" s="38"/>
      <c r="U17" s="16" t="s">
        <v>110</v>
      </c>
      <c r="V17" s="16" t="s">
        <v>110</v>
      </c>
      <c r="W17" s="22">
        <v>4</v>
      </c>
      <c r="X17" s="22">
        <v>4</v>
      </c>
      <c r="Y17" s="22">
        <v>4</v>
      </c>
      <c r="Z17" s="22">
        <v>4</v>
      </c>
      <c r="AA17" s="22">
        <v>4</v>
      </c>
      <c r="AB17" s="22">
        <v>4</v>
      </c>
      <c r="AC17" s="22">
        <v>4</v>
      </c>
      <c r="AD17" s="22">
        <v>4</v>
      </c>
      <c r="AE17" s="22">
        <v>4</v>
      </c>
      <c r="AF17" s="22">
        <v>4</v>
      </c>
      <c r="AG17" s="33" t="s">
        <v>198</v>
      </c>
      <c r="AH17" s="34" t="s">
        <v>218</v>
      </c>
      <c r="AI17" s="34" t="s">
        <v>218</v>
      </c>
      <c r="AJ17" s="35" t="s">
        <v>219</v>
      </c>
      <c r="AK17" s="35" t="s">
        <v>219</v>
      </c>
      <c r="AL17" s="35" t="s">
        <v>219</v>
      </c>
      <c r="AM17" s="35" t="s">
        <v>219</v>
      </c>
      <c r="AN17" s="28"/>
      <c r="AO17" s="36" t="s">
        <v>220</v>
      </c>
      <c r="AP17" s="36" t="s">
        <v>220</v>
      </c>
      <c r="AQ17" s="36" t="s">
        <v>220</v>
      </c>
      <c r="AR17" s="36" t="s">
        <v>220</v>
      </c>
      <c r="AS17" s="37" t="s">
        <v>221</v>
      </c>
      <c r="AT17" s="37" t="s">
        <v>221</v>
      </c>
      <c r="AU17" s="22" t="s">
        <v>110</v>
      </c>
      <c r="AV17" s="22" t="s">
        <v>110</v>
      </c>
      <c r="AW17" s="22" t="s">
        <v>110</v>
      </c>
      <c r="AX17" s="22" t="s">
        <v>110</v>
      </c>
      <c r="AY17" s="22" t="s">
        <v>110</v>
      </c>
      <c r="AZ17" s="22" t="s">
        <v>110</v>
      </c>
      <c r="BA17" s="22" t="s">
        <v>110</v>
      </c>
      <c r="BB17" s="22" t="s">
        <v>110</v>
      </c>
      <c r="BC17" s="22" t="s">
        <v>110</v>
      </c>
    </row>
    <row r="18" spans="1:55" ht="33.75" x14ac:dyDescent="0.25">
      <c r="A18" s="47"/>
      <c r="B18" s="1" t="s">
        <v>192</v>
      </c>
      <c r="C18" s="1" t="s">
        <v>173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>
        <v>6</v>
      </c>
      <c r="L18" s="33" t="s">
        <v>198</v>
      </c>
      <c r="M18" s="34" t="s">
        <v>218</v>
      </c>
      <c r="N18" s="34" t="s">
        <v>218</v>
      </c>
      <c r="O18" s="33" t="s">
        <v>198</v>
      </c>
      <c r="P18" s="34" t="s">
        <v>218</v>
      </c>
      <c r="Q18" s="34" t="s">
        <v>218</v>
      </c>
      <c r="R18" s="34" t="s">
        <v>218</v>
      </c>
      <c r="S18" s="34" t="s">
        <v>218</v>
      </c>
      <c r="T18" s="38">
        <v>18</v>
      </c>
      <c r="U18" s="16" t="s">
        <v>110</v>
      </c>
      <c r="V18" s="16" t="s">
        <v>110</v>
      </c>
      <c r="W18" s="22"/>
      <c r="X18" s="22"/>
      <c r="Y18" s="22"/>
      <c r="Z18" s="22"/>
      <c r="AA18" s="22"/>
      <c r="AB18" s="22"/>
      <c r="AC18" s="22"/>
      <c r="AD18" s="29"/>
      <c r="AE18" s="29"/>
      <c r="AF18" s="29"/>
      <c r="AG18" s="33" t="s">
        <v>198</v>
      </c>
      <c r="AH18" s="34" t="s">
        <v>218</v>
      </c>
      <c r="AI18" s="34" t="s">
        <v>218</v>
      </c>
      <c r="AJ18" s="35" t="s">
        <v>219</v>
      </c>
      <c r="AK18" s="35" t="s">
        <v>219</v>
      </c>
      <c r="AL18" s="35" t="s">
        <v>219</v>
      </c>
      <c r="AM18" s="35" t="s">
        <v>219</v>
      </c>
      <c r="AN18" s="28"/>
      <c r="AO18" s="36" t="s">
        <v>220</v>
      </c>
      <c r="AP18" s="36" t="s">
        <v>220</v>
      </c>
      <c r="AQ18" s="36" t="s">
        <v>220</v>
      </c>
      <c r="AR18" s="36" t="s">
        <v>220</v>
      </c>
      <c r="AS18" s="37" t="s">
        <v>221</v>
      </c>
      <c r="AT18" s="37" t="s">
        <v>221</v>
      </c>
      <c r="AU18" s="22" t="s">
        <v>110</v>
      </c>
      <c r="AV18" s="22" t="s">
        <v>110</v>
      </c>
      <c r="AW18" s="22" t="s">
        <v>110</v>
      </c>
      <c r="AX18" s="22" t="s">
        <v>110</v>
      </c>
      <c r="AY18" s="22" t="s">
        <v>110</v>
      </c>
      <c r="AZ18" s="22" t="s">
        <v>110</v>
      </c>
      <c r="BA18" s="22" t="s">
        <v>110</v>
      </c>
      <c r="BB18" s="22" t="s">
        <v>110</v>
      </c>
      <c r="BC18" s="22" t="s">
        <v>110</v>
      </c>
    </row>
    <row r="19" spans="1:55" ht="78.75" x14ac:dyDescent="0.25">
      <c r="A19" s="47"/>
      <c r="B19" s="1" t="s">
        <v>222</v>
      </c>
      <c r="C19" s="1" t="s">
        <v>223</v>
      </c>
      <c r="D19" s="22"/>
      <c r="E19" s="22"/>
      <c r="F19" s="22"/>
      <c r="G19" s="22"/>
      <c r="H19" s="22"/>
      <c r="I19" s="22"/>
      <c r="J19" s="22"/>
      <c r="K19" s="22"/>
      <c r="L19" s="33"/>
      <c r="M19" s="34"/>
      <c r="N19" s="34"/>
      <c r="O19" s="33"/>
      <c r="P19" s="34"/>
      <c r="Q19" s="34"/>
      <c r="R19" s="34"/>
      <c r="S19" s="34"/>
      <c r="T19" s="28"/>
      <c r="U19" s="16"/>
      <c r="V19" s="16"/>
      <c r="W19" s="22"/>
      <c r="X19" s="22"/>
      <c r="Y19" s="22"/>
      <c r="Z19" s="22"/>
      <c r="AA19" s="22"/>
      <c r="AB19" s="22"/>
      <c r="AC19" s="22"/>
      <c r="AD19" s="29"/>
      <c r="AE19" s="29"/>
      <c r="AF19" s="29"/>
      <c r="AG19" s="33"/>
      <c r="AH19" s="34"/>
      <c r="AI19" s="34"/>
      <c r="AJ19" s="35"/>
      <c r="AK19" s="35"/>
      <c r="AL19" s="35"/>
      <c r="AM19" s="35"/>
      <c r="AN19" s="28"/>
      <c r="AO19" s="36"/>
      <c r="AP19" s="36"/>
      <c r="AQ19" s="36"/>
      <c r="AR19" s="36"/>
      <c r="AS19" s="37"/>
      <c r="AT19" s="37"/>
      <c r="AU19" s="22"/>
      <c r="AV19" s="22"/>
      <c r="AW19" s="22"/>
      <c r="AX19" s="22"/>
      <c r="AY19" s="22"/>
      <c r="AZ19" s="22"/>
      <c r="BA19" s="22"/>
      <c r="BB19" s="22"/>
      <c r="BC19" s="22"/>
    </row>
    <row r="20" spans="1:55" ht="33.75" x14ac:dyDescent="0.25">
      <c r="A20" s="47"/>
      <c r="B20" s="1" t="s">
        <v>194</v>
      </c>
      <c r="C20" s="1" t="s">
        <v>195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>
        <v>4</v>
      </c>
      <c r="L20" s="33" t="s">
        <v>198</v>
      </c>
      <c r="M20" s="34" t="s">
        <v>218</v>
      </c>
      <c r="N20" s="34" t="s">
        <v>218</v>
      </c>
      <c r="O20" s="33" t="s">
        <v>198</v>
      </c>
      <c r="P20" s="34" t="s">
        <v>218</v>
      </c>
      <c r="Q20" s="34" t="s">
        <v>218</v>
      </c>
      <c r="R20" s="34" t="s">
        <v>218</v>
      </c>
      <c r="S20" s="34" t="s">
        <v>218</v>
      </c>
      <c r="T20" s="28"/>
      <c r="U20" s="16"/>
      <c r="V20" s="16"/>
      <c r="W20" s="22">
        <v>4</v>
      </c>
      <c r="X20" s="22">
        <v>4</v>
      </c>
      <c r="Y20" s="22">
        <v>4</v>
      </c>
      <c r="Z20" s="22">
        <v>4</v>
      </c>
      <c r="AA20" s="22">
        <v>4</v>
      </c>
      <c r="AB20" s="22">
        <v>4</v>
      </c>
      <c r="AC20" s="22">
        <v>4</v>
      </c>
      <c r="AD20" s="22">
        <v>4</v>
      </c>
      <c r="AE20" s="22">
        <v>4</v>
      </c>
      <c r="AF20" s="22">
        <v>4</v>
      </c>
      <c r="AG20" s="33" t="s">
        <v>198</v>
      </c>
      <c r="AH20" s="34" t="s">
        <v>218</v>
      </c>
      <c r="AI20" s="34" t="s">
        <v>218</v>
      </c>
      <c r="AJ20" s="35" t="s">
        <v>219</v>
      </c>
      <c r="AK20" s="35" t="s">
        <v>219</v>
      </c>
      <c r="AL20" s="35" t="s">
        <v>219</v>
      </c>
      <c r="AM20" s="35" t="s">
        <v>219</v>
      </c>
      <c r="AN20" s="38">
        <v>18</v>
      </c>
      <c r="AO20" s="36" t="s">
        <v>220</v>
      </c>
      <c r="AP20" s="36" t="s">
        <v>220</v>
      </c>
      <c r="AQ20" s="36" t="s">
        <v>220</v>
      </c>
      <c r="AR20" s="36" t="s">
        <v>220</v>
      </c>
      <c r="AS20" s="37" t="s">
        <v>221</v>
      </c>
      <c r="AT20" s="37" t="s">
        <v>221</v>
      </c>
      <c r="AU20" s="22" t="s">
        <v>110</v>
      </c>
      <c r="AV20" s="22" t="s">
        <v>110</v>
      </c>
      <c r="AW20" s="22" t="s">
        <v>110</v>
      </c>
      <c r="AX20" s="22" t="s">
        <v>110</v>
      </c>
      <c r="AY20" s="22" t="s">
        <v>110</v>
      </c>
      <c r="AZ20" s="22" t="s">
        <v>110</v>
      </c>
      <c r="BA20" s="22" t="s">
        <v>110</v>
      </c>
      <c r="BB20" s="22" t="s">
        <v>110</v>
      </c>
      <c r="BC20" s="22" t="s">
        <v>110</v>
      </c>
    </row>
    <row r="21" spans="1:55" ht="22.5" x14ac:dyDescent="0.25">
      <c r="A21" s="47"/>
      <c r="B21" s="1" t="s">
        <v>174</v>
      </c>
      <c r="C21" s="1" t="s">
        <v>175</v>
      </c>
      <c r="D21" s="22">
        <v>2</v>
      </c>
      <c r="E21" s="22">
        <v>2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33" t="s">
        <v>198</v>
      </c>
      <c r="M21" s="34" t="s">
        <v>218</v>
      </c>
      <c r="N21" s="34" t="s">
        <v>218</v>
      </c>
      <c r="O21" s="33" t="s">
        <v>198</v>
      </c>
      <c r="P21" s="34" t="s">
        <v>218</v>
      </c>
      <c r="Q21" s="34" t="s">
        <v>218</v>
      </c>
      <c r="R21" s="34" t="s">
        <v>218</v>
      </c>
      <c r="S21" s="34" t="s">
        <v>218</v>
      </c>
      <c r="T21" s="28"/>
      <c r="U21" s="16"/>
      <c r="V21" s="16"/>
      <c r="W21" s="22">
        <v>4</v>
      </c>
      <c r="X21" s="22">
        <v>4</v>
      </c>
      <c r="Y21" s="22">
        <v>4</v>
      </c>
      <c r="Z21" s="22">
        <v>4</v>
      </c>
      <c r="AA21" s="22">
        <v>4</v>
      </c>
      <c r="AB21" s="22">
        <v>4</v>
      </c>
      <c r="AC21" s="22">
        <v>4</v>
      </c>
      <c r="AD21" s="22">
        <v>4</v>
      </c>
      <c r="AE21" s="22">
        <v>4</v>
      </c>
      <c r="AF21" s="22">
        <v>4</v>
      </c>
      <c r="AG21" s="33" t="s">
        <v>198</v>
      </c>
      <c r="AH21" s="34" t="s">
        <v>218</v>
      </c>
      <c r="AI21" s="34" t="s">
        <v>218</v>
      </c>
      <c r="AJ21" s="35" t="s">
        <v>219</v>
      </c>
      <c r="AK21" s="35" t="s">
        <v>219</v>
      </c>
      <c r="AL21" s="35" t="s">
        <v>219</v>
      </c>
      <c r="AM21" s="35" t="s">
        <v>219</v>
      </c>
      <c r="AN21" s="58">
        <v>18</v>
      </c>
      <c r="AO21" s="36" t="s">
        <v>220</v>
      </c>
      <c r="AP21" s="36" t="s">
        <v>220</v>
      </c>
      <c r="AQ21" s="36" t="s">
        <v>220</v>
      </c>
      <c r="AR21" s="36" t="s">
        <v>220</v>
      </c>
      <c r="AS21" s="37" t="s">
        <v>221</v>
      </c>
      <c r="AT21" s="37" t="s">
        <v>221</v>
      </c>
      <c r="AU21" s="22" t="s">
        <v>110</v>
      </c>
      <c r="AV21" s="22" t="s">
        <v>110</v>
      </c>
      <c r="AW21" s="22" t="s">
        <v>110</v>
      </c>
      <c r="AX21" s="22" t="s">
        <v>110</v>
      </c>
      <c r="AY21" s="22" t="s">
        <v>110</v>
      </c>
      <c r="AZ21" s="22" t="s">
        <v>110</v>
      </c>
      <c r="BA21" s="22" t="s">
        <v>110</v>
      </c>
      <c r="BB21" s="22" t="s">
        <v>110</v>
      </c>
      <c r="BC21" s="22" t="s">
        <v>110</v>
      </c>
    </row>
    <row r="22" spans="1:55" ht="56.25" x14ac:dyDescent="0.25">
      <c r="A22" s="47"/>
      <c r="B22" s="1" t="s">
        <v>196</v>
      </c>
      <c r="C22" s="1" t="s">
        <v>197</v>
      </c>
      <c r="D22" s="22">
        <v>2</v>
      </c>
      <c r="E22" s="22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33" t="s">
        <v>198</v>
      </c>
      <c r="M22" s="34" t="s">
        <v>218</v>
      </c>
      <c r="N22" s="34" t="s">
        <v>218</v>
      </c>
      <c r="O22" s="33" t="s">
        <v>198</v>
      </c>
      <c r="P22" s="34" t="s">
        <v>218</v>
      </c>
      <c r="Q22" s="34" t="s">
        <v>218</v>
      </c>
      <c r="R22" s="34" t="s">
        <v>218</v>
      </c>
      <c r="S22" s="34" t="s">
        <v>218</v>
      </c>
      <c r="T22" s="28"/>
      <c r="U22" s="16"/>
      <c r="V22" s="16"/>
      <c r="W22" s="22">
        <v>4</v>
      </c>
      <c r="X22" s="22">
        <v>4</v>
      </c>
      <c r="Y22" s="22">
        <v>4</v>
      </c>
      <c r="Z22" s="22">
        <v>4</v>
      </c>
      <c r="AA22" s="22">
        <v>4</v>
      </c>
      <c r="AB22" s="22">
        <v>4</v>
      </c>
      <c r="AC22" s="22">
        <v>4</v>
      </c>
      <c r="AD22" s="22">
        <v>4</v>
      </c>
      <c r="AE22" s="22">
        <v>4</v>
      </c>
      <c r="AF22" s="22">
        <v>4</v>
      </c>
      <c r="AG22" s="33" t="s">
        <v>198</v>
      </c>
      <c r="AH22" s="34" t="s">
        <v>218</v>
      </c>
      <c r="AI22" s="34" t="s">
        <v>218</v>
      </c>
      <c r="AJ22" s="35" t="s">
        <v>219</v>
      </c>
      <c r="AK22" s="35" t="s">
        <v>219</v>
      </c>
      <c r="AL22" s="35" t="s">
        <v>219</v>
      </c>
      <c r="AM22" s="35" t="s">
        <v>219</v>
      </c>
      <c r="AN22" s="59"/>
      <c r="AO22" s="36" t="s">
        <v>220</v>
      </c>
      <c r="AP22" s="36" t="s">
        <v>220</v>
      </c>
      <c r="AQ22" s="36" t="s">
        <v>220</v>
      </c>
      <c r="AR22" s="36" t="s">
        <v>220</v>
      </c>
      <c r="AS22" s="37" t="s">
        <v>221</v>
      </c>
      <c r="AT22" s="37" t="s">
        <v>221</v>
      </c>
      <c r="AU22" s="22" t="s">
        <v>110</v>
      </c>
      <c r="AV22" s="22" t="s">
        <v>110</v>
      </c>
      <c r="AW22" s="22" t="s">
        <v>110</v>
      </c>
      <c r="AX22" s="22" t="s">
        <v>110</v>
      </c>
      <c r="AY22" s="22" t="s">
        <v>110</v>
      </c>
      <c r="AZ22" s="22" t="s">
        <v>110</v>
      </c>
      <c r="BA22" s="22" t="s">
        <v>110</v>
      </c>
      <c r="BB22" s="22" t="s">
        <v>110</v>
      </c>
      <c r="BC22" s="22" t="s">
        <v>110</v>
      </c>
    </row>
    <row r="23" spans="1:55" x14ac:dyDescent="0.25">
      <c r="A23" s="47"/>
      <c r="B23" s="2"/>
      <c r="C23" s="2"/>
      <c r="D23" s="22"/>
      <c r="E23" s="22"/>
      <c r="F23" s="22"/>
      <c r="G23" s="22"/>
      <c r="H23" s="22"/>
      <c r="I23" s="22"/>
      <c r="J23" s="22"/>
      <c r="K23" s="22"/>
      <c r="L23" s="27"/>
      <c r="M23" s="26"/>
      <c r="N23" s="26"/>
      <c r="O23" s="27"/>
      <c r="P23" s="26"/>
      <c r="Q23" s="26"/>
      <c r="R23" s="26"/>
      <c r="S23" s="26"/>
      <c r="T23" s="28"/>
      <c r="U23" s="16"/>
      <c r="V23" s="16"/>
      <c r="W23" s="22"/>
      <c r="X23" s="22"/>
      <c r="Y23" s="22"/>
      <c r="Z23" s="22"/>
      <c r="AA23" s="22"/>
      <c r="AB23" s="22"/>
      <c r="AC23" s="22"/>
      <c r="AD23" s="29"/>
      <c r="AE23" s="29"/>
      <c r="AF23" s="29"/>
      <c r="AG23" s="27"/>
      <c r="AH23" s="26"/>
      <c r="AI23" s="26"/>
      <c r="AJ23" s="7"/>
      <c r="AK23" s="7"/>
      <c r="AL23" s="7"/>
      <c r="AM23" s="7"/>
      <c r="AN23" s="28"/>
      <c r="AO23" s="32"/>
      <c r="AP23" s="32"/>
      <c r="AQ23" s="32"/>
      <c r="AR23" s="32"/>
      <c r="AS23" s="31"/>
      <c r="AT23" s="31"/>
      <c r="AU23" s="22" t="s">
        <v>110</v>
      </c>
      <c r="AV23" s="22" t="s">
        <v>110</v>
      </c>
      <c r="AW23" s="22" t="s">
        <v>110</v>
      </c>
      <c r="AX23" s="22" t="s">
        <v>110</v>
      </c>
      <c r="AY23" s="22" t="s">
        <v>110</v>
      </c>
      <c r="AZ23" s="22" t="s">
        <v>110</v>
      </c>
      <c r="BA23" s="22" t="s">
        <v>110</v>
      </c>
      <c r="BB23" s="22" t="s">
        <v>110</v>
      </c>
      <c r="BC23" s="22" t="s">
        <v>110</v>
      </c>
    </row>
    <row r="24" spans="1:55" x14ac:dyDescent="0.25">
      <c r="A24" s="3"/>
      <c r="B24" s="3"/>
      <c r="C24" s="19" t="s">
        <v>127</v>
      </c>
      <c r="D24" s="20">
        <f t="shared" ref="D24:S24" si="0">SUM(D9:D23)</f>
        <v>36</v>
      </c>
      <c r="E24" s="20">
        <f t="shared" si="0"/>
        <v>36</v>
      </c>
      <c r="F24" s="20">
        <f t="shared" si="0"/>
        <v>36</v>
      </c>
      <c r="G24" s="20">
        <f t="shared" si="0"/>
        <v>36</v>
      </c>
      <c r="H24" s="20">
        <f t="shared" si="0"/>
        <v>36</v>
      </c>
      <c r="I24" s="20">
        <f t="shared" si="0"/>
        <v>36</v>
      </c>
      <c r="J24" s="20">
        <f t="shared" si="0"/>
        <v>36</v>
      </c>
      <c r="K24" s="20">
        <f t="shared" si="0"/>
        <v>36</v>
      </c>
      <c r="L24" s="20">
        <f t="shared" si="0"/>
        <v>0</v>
      </c>
      <c r="M24" s="20">
        <f t="shared" si="0"/>
        <v>0</v>
      </c>
      <c r="N24" s="20">
        <f t="shared" si="0"/>
        <v>0</v>
      </c>
      <c r="O24" s="20">
        <f t="shared" si="0"/>
        <v>0</v>
      </c>
      <c r="P24" s="20">
        <f t="shared" si="0"/>
        <v>0</v>
      </c>
      <c r="Q24" s="20">
        <f t="shared" si="0"/>
        <v>0</v>
      </c>
      <c r="R24" s="20">
        <f t="shared" si="0"/>
        <v>0</v>
      </c>
      <c r="S24" s="20">
        <f t="shared" si="0"/>
        <v>0</v>
      </c>
      <c r="T24" s="20">
        <v>36</v>
      </c>
      <c r="U24" s="20"/>
      <c r="V24" s="20"/>
      <c r="W24" s="20">
        <f t="shared" ref="W24:AT24" si="1">SUM(W9:W23)</f>
        <v>36</v>
      </c>
      <c r="X24" s="20">
        <f t="shared" si="1"/>
        <v>36</v>
      </c>
      <c r="Y24" s="20">
        <f t="shared" si="1"/>
        <v>36</v>
      </c>
      <c r="Z24" s="20">
        <f t="shared" si="1"/>
        <v>36</v>
      </c>
      <c r="AA24" s="20">
        <f t="shared" si="1"/>
        <v>36</v>
      </c>
      <c r="AB24" s="20">
        <f t="shared" si="1"/>
        <v>36</v>
      </c>
      <c r="AC24" s="20">
        <f t="shared" si="1"/>
        <v>36</v>
      </c>
      <c r="AD24" s="20">
        <f t="shared" si="1"/>
        <v>36</v>
      </c>
      <c r="AE24" s="20">
        <f t="shared" si="1"/>
        <v>36</v>
      </c>
      <c r="AF24" s="20">
        <f t="shared" si="1"/>
        <v>36</v>
      </c>
      <c r="AG24" s="20">
        <f t="shared" si="1"/>
        <v>0</v>
      </c>
      <c r="AH24" s="20">
        <f t="shared" si="1"/>
        <v>0</v>
      </c>
      <c r="AI24" s="20">
        <f t="shared" si="1"/>
        <v>0</v>
      </c>
      <c r="AJ24" s="20">
        <f t="shared" si="1"/>
        <v>0</v>
      </c>
      <c r="AK24" s="20">
        <f t="shared" si="1"/>
        <v>0</v>
      </c>
      <c r="AL24" s="20">
        <f t="shared" si="1"/>
        <v>0</v>
      </c>
      <c r="AM24" s="20">
        <f t="shared" si="1"/>
        <v>0</v>
      </c>
      <c r="AN24" s="20">
        <f t="shared" si="1"/>
        <v>36</v>
      </c>
      <c r="AO24" s="20">
        <f t="shared" si="1"/>
        <v>0</v>
      </c>
      <c r="AP24" s="20">
        <f t="shared" si="1"/>
        <v>0</v>
      </c>
      <c r="AQ24" s="20">
        <f t="shared" si="1"/>
        <v>0</v>
      </c>
      <c r="AR24" s="20">
        <f t="shared" si="1"/>
        <v>0</v>
      </c>
      <c r="AS24" s="20">
        <f t="shared" si="1"/>
        <v>0</v>
      </c>
      <c r="AT24" s="20">
        <f t="shared" si="1"/>
        <v>0</v>
      </c>
      <c r="AU24" s="3"/>
      <c r="AV24" s="3"/>
      <c r="AW24" s="3"/>
      <c r="AX24" s="3"/>
      <c r="AY24" s="3"/>
      <c r="AZ24" s="3"/>
      <c r="BA24" s="3"/>
      <c r="BB24" s="14"/>
      <c r="BC24" s="14"/>
    </row>
    <row r="25" spans="1:55" x14ac:dyDescent="0.25">
      <c r="P25" s="54" t="s">
        <v>5</v>
      </c>
      <c r="Q25" s="54"/>
      <c r="T25" t="s">
        <v>201</v>
      </c>
      <c r="AG25" s="54"/>
      <c r="AH25" s="54"/>
      <c r="AI25" s="54"/>
      <c r="AJ25" s="54"/>
    </row>
  </sheetData>
  <mergeCells count="29">
    <mergeCell ref="A9:A23"/>
    <mergeCell ref="P25:Q25"/>
    <mergeCell ref="AG25:AJ25"/>
    <mergeCell ref="AN21:AN22"/>
    <mergeCell ref="AV6:AX6"/>
    <mergeCell ref="U6:U7"/>
    <mergeCell ref="V6:X6"/>
    <mergeCell ref="Y6:Y7"/>
    <mergeCell ref="Z6:AB6"/>
    <mergeCell ref="AC6:AC7"/>
    <mergeCell ref="AD6:AG6"/>
    <mergeCell ref="AY6:AY7"/>
    <mergeCell ref="AZ6:BC6"/>
    <mergeCell ref="AH6:AH7"/>
    <mergeCell ref="AI6:AK6"/>
    <mergeCell ref="AL6:AL7"/>
    <mergeCell ref="AM6:AP6"/>
    <mergeCell ref="AQ6:AT6"/>
    <mergeCell ref="AU6:AU7"/>
    <mergeCell ref="C5:S5"/>
    <mergeCell ref="A6:A8"/>
    <mergeCell ref="B6:B8"/>
    <mergeCell ref="C6:C8"/>
    <mergeCell ref="D6:G6"/>
    <mergeCell ref="H6:H7"/>
    <mergeCell ref="I6:K6"/>
    <mergeCell ref="L6:L7"/>
    <mergeCell ref="M6:O6"/>
    <mergeCell ref="Q6:T6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dqS4y52RxTXwIenndHSrOrJJG1dM1yoiSsE70ZNSwAE=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aX6Z+BDDXkEE3tw34h8rzlF4O9zYwxFOFZorT4H2fAM=</DigestValue>
    </Reference>
  </SignedInfo>
  <SignatureValue>xkw8dgegT3UXr5TAhgCaJO4ksZIP2iCBA20Uj1X9dbRj9uPYnQxNSYx7oDgJ1AoV
9HYgtaMiwpMG1OncnEnzYA==</SignatureValue>
  <KeyInfo>
    <X509Data>
      <X509Certificate>MIIJYDCCCQ2gAwIBAgIQPMYDRzryPp50KXOG5C7TzTAKBggqhQMHAQEDAjCCAVcx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0YHQuNC4MB4XDTIzMDMyMjA5MzgwMFoXDTI0MDYxNDA5MzgwMFowggJpMQswCQYD
VQQGEwJSVTEuMCwGA1UECAwl0KDQtdGB0L/Rg9Cx0LvQuNC60LAg0JTQsNCz0LXR
gdGC0LDQvTEkMCIGA1UEBwwb0LPQvtGA0L7QtCDQpdCw0YHQsNCy0Y7RgNGCMRkw
FwYDVQQMDBDQlNC40YDQtdC60YLQvtGAMYH/MIH8BgNVBAoMgfTQk9Ce0KHQo9CU
0JDQoNCh0KLQktCV0J3QndCe0JUg0JHQrtCU0JbQldCi0J3QntCVINCf0KDQntCk
0JXQodCh0JjQntCd0JDQm9Cs0J3QntCVINCe0JHQoNCQ0JfQntCS0JDQotCV0JvQ
rNCd0J7QlSDQo9Cn0KDQldCW0JTQldCd0JjQlSDQoNCV0KHQn9Cj0JHQm9CY0JrQ
mCDQlNCQ0JPQldCh0KLQkNCdICLQo9Cn0JjQm9CY0KnQlSAg0J7Qm9CY0JzQn9CY
0JnQodCa0J7Qk9CeINCg0JXQl9CV0KDQktCQICLQotCg0JjQo9Cc0KQiMRYwFAYF
KoUDZAMSCzEyNjA5MDc3ODU0MRowGAYIKoUDA4EDAQESDDA1NDQwMjc0ODUxODEf
MB0GCSqGSIb3DQEJARYQdHJpdW1mc0BpbmJveC5ydTEqMCgGA1UEKgwh0JTQsNGD
0LQg0JDQudC90YPRgtC00LjQvdC+0LLQuNGHMSEwHwYDVQQEDBjQkdCw0LzQvNCw
0YLQs9C10YDQtdC10LIxQzBBBgNVBAMMOtCR0LDQvNC80LDRgtCz0LXRgNC10LXQ
siDQlNCw0YPQtCDQkNC50L3Rg9GC0LTQuNC90L7QstC40YcwZjAfBggqhQMHAQEB
ATATBgcqhQMCAiQABggqhQMHAQECAgNDAARAPvbMUVz++VX0mKSOQTVbjqfQnGOp
80fzYIgSi+EaoNQrumm2fvMkqfGYjRBDBmoBpxRBmAgSgYJDu8AC8nHlgKOCBJYw
ggSSMA4GA1UdDwEB/wQEAwID+DAnBgNVHSUEIDAeBggrBgEFBQcDAgYIKoUDAgEG
CAUGCCqFAwOBewEBMBMGA1UdIAQMMAowCAYGKoUDZHEBMAwGBSqFA2RyBAMCAQEw
LAYFKoUDZG8EIwwh0JrRgNC40L/RgtC+0J/RgNC+IENTUCAoNC4wLjk5NjMpMIIB
iQYFKoUDZHAEggF+MIIBegyBh9Cf0YDQvtCz0YDQsNC80LzQvdC+LdCw0L/Qv9Cw
0YDQsNGC0L3Ri9C5INC60L7QvNC/0LvQtdC60YEgVmlQTmV0IFBLSSBTZXJ2aWNl
ICjQvdCwINCw0L/Qv9Cw0YDQsNGC0L3QvtC5INC/0LvQsNGC0YTQvtGA0LzQtSBI
U00gMjAwMFEyKQxo0J/RgNC+0LPRgNCw0LzQvNC90L4t0LDQv9C/0LDRgNCw0YLQ
vdGL0Lkg0LrQvtC80L/Qu9C10LrRgSDCq9Cu0L3QuNGB0LXRgNGCLdCT0J7QodCi
wrsuINCS0LXRgNGB0LjRjyA0LjAMTtCh0LXRgNGC0LjRhNC40LrQsNGCINGB0L7Q
vtGC0LLQtdGC0YHRgtCy0LjRjyDihJbQodCkLzEyNC0zNzQzINC+0YIgMDQuMDku
MjAxOQw00JfQsNC60LvRjtGH0LXQvdC40LUg4oSWIDE0OS83LzYvNDUyINC+0YIg
MzAuMTIuMjAyMTBmBgNVHR8EXzBdMC6gLKAqhihodHRwOi8vY3JsLnJvc2them5h
LnJ1L2NybC91Y2ZrXzIwMjIuY3JsMCugKaAnhiVodHRwOi8vY3JsLmZrLmxvY2Fs
L2NybC91Y2ZrXzIwMjIuY3JsMHcGCCsGAQUFBwEBBGswaTA0BggrBgEFBQcwAoYo
aHR0cDovL2NybC5yb3NrYXpuYS5ydS9jcmwvdWNma18yMDIyLmNydDAxBggrBgEF
BQcwAoYlaHR0cDovL2NybC5may5sb2NhbC9jcmwvdWNma18yMDIyLmNydDAdBgNV
HQ4EFgQUc9hmwRXx8Uj0RTyi1V9xOq+0wUkwggF3BgNVHSMEggFuMIIBaoAUHYAm
0oli5wSBjx5K6KtyknYt3T2hggFDpIIBPzCCATsxITAfBgkqhkiG9w0BCQEWEmRp
dEBkaWdpdGFsLmdvdi5ydTELMAkGA1UEBhMCUlUxGDAWBgNVBAgMDzc3INCc0L7R
gdC60LLQsDEZMBcGA1UEBwwQ0LMuINCc0L7RgdC60LLQsDFTMFEGA1UECQxK0J/R
gNC10YHQvdC10L3RgdC60LDRjyDQvdCw0LHQtdGA0LXQttC90LDRjywg0LTQvtC8
IDEwLCDRgdGC0YDQvtC10L3QuNC1IDIxJjAkBgNVBAoMHdCc0LjQvdGG0LjRhNGA
0Ysg0KDQvtGB0YHQuNC4MRgwFgYFKoUDZAESDTEwNDc3MDIwMjY3MDExFTATBgUq
hQNkBBIKNzcxMDQ3NDM3NTEmMCQGA1UEAwwd0JzQuNC90YbQuNGE0YDRiyDQoNC+
0YHRgdC40LiCCwDP6P9hAAAAAAX2MAoGCCqFAwcBAQMCA0EAeuO4fyCYhvTMLOAD
d9fKYSuzN1loM6jnm3NvnI8dUOKABwjzpLUTQXdGzZpJC7yAZGmHx6QgZLovjcMw
FVWlwQ==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NYZxxEAJjtSotBYjhSDfzE8bGQM=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bGK8SWA+imqL/G+7TyN1ex376wo=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6j/hIiMbQzQZMO/ZUJGevk3hJks=</DigestValue>
      </Reference>
      <Reference URI="/xl/sharedStrings.xml?ContentType=application/vnd.openxmlformats-officedocument.spreadsheetml.sharedStrings+xml">
        <DigestMethod Algorithm="http://www.w3.org/2000/09/xmldsig#sha1"/>
        <DigestValue>VZKKhXvd4msPFKLJeuuFb7YBwt0=</DigestValue>
      </Reference>
      <Reference URI="/xl/styles.xml?ContentType=application/vnd.openxmlformats-officedocument.spreadsheetml.styles+xml">
        <DigestMethod Algorithm="http://www.w3.org/2000/09/xmldsig#sha1"/>
        <DigestValue>y2H7U/GU3u5VMlOiAhqy7b8roTA=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BQhBnjiwxun4AjiL4MyBw4j1VY8=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FLqC4Jjgy/UjnG5JzJiOXwDDMsY=</DigestValue>
      </Reference>
      <Reference URI="/xl/worksheets/sheet2.xml?ContentType=application/vnd.openxmlformats-officedocument.spreadsheetml.worksheet+xml">
        <DigestMethod Algorithm="http://www.w3.org/2000/09/xmldsig#sha1"/>
        <DigestValue>F0H+UXS+UEO3z7QQ0im8XcTOr8Q=</DigestValue>
      </Reference>
      <Reference URI="/xl/worksheets/sheet3.xml?ContentType=application/vnd.openxmlformats-officedocument.spreadsheetml.worksheet+xml">
        <DigestMethod Algorithm="http://www.w3.org/2000/09/xmldsig#sha1"/>
        <DigestValue>qZLf9U5xbUUEN30z/qrXF8U9Wfs=</DigestValue>
      </Reference>
      <Reference URI="/xl/worksheets/sheet4.xml?ContentType=application/vnd.openxmlformats-officedocument.spreadsheetml.worksheet+xml">
        <DigestMethod Algorithm="http://www.w3.org/2000/09/xmldsig#sha1"/>
        <DigestValue>o4k0V2JalSCej8no9Uc7/Ar5pjY=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2024-02-02T12:03:00Z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2024-02-02T12:03:00Z</xd:SigningTime>
          <xd:SigningCertificate>
            <xd:Cert>
              <xd:CertDigest>
                <DigestMethod Algorithm="http://www.w3.org/2000/09/xmldsig#sha1"/>
                <DigestValue>ilVTPW6Y5E2ORt6jNzzNRoO6b/8=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80781821015756184040119307089445049293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КУГ-1</vt:lpstr>
      <vt:lpstr>КУГ-2</vt:lpstr>
      <vt:lpstr>КУГ-3</vt:lpstr>
      <vt:lpstr>КУГ-4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aadmin</cp:lastModifiedBy>
  <cp:lastPrinted>2022-07-07T13:13:40Z</cp:lastPrinted>
  <dcterms:created xsi:type="dcterms:W3CDTF">2009-12-08T16:27:27Z</dcterms:created>
  <dcterms:modified xsi:type="dcterms:W3CDTF">2024-02-02T12:02:53Z</dcterms:modified>
</cp:coreProperties>
</file>